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 activeTab="1"/>
  </bookViews>
  <sheets>
    <sheet name="DCU" sheetId="1" r:id="rId1"/>
    <sheet name="CM" sheetId="2" r:id="rId2"/>
  </sheets>
  <definedNames>
    <definedName name="_xlnm.Print_Area" localSheetId="1">CM!$A$1:$F$25</definedName>
    <definedName name="_xlnm.Print_Area" localSheetId="0">DCU!$A$1:$F$27</definedName>
    <definedName name="incBuyerDossierDetaillnkRequestName" localSheetId="1">CM!#REF!</definedName>
    <definedName name="incBuyerDossierDetaillnkRequestName" localSheetId="0">DCU!#REF!</definedName>
    <definedName name="incBuyerDossierDetaillnkRequestReference" localSheetId="1">CM!#REF!</definedName>
    <definedName name="incBuyerDossierDetaillnkRequestReference" localSheetId="0">DCU!#REF!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9" i="1" l="1"/>
</calcChain>
</file>

<file path=xl/sharedStrings.xml><?xml version="1.0" encoding="utf-8"?>
<sst xmlns="http://schemas.openxmlformats.org/spreadsheetml/2006/main" count="72" uniqueCount="48">
  <si>
    <t>Código del proceso</t>
  </si>
  <si>
    <t>Fecha del proceso (*)</t>
  </si>
  <si>
    <t>Monto adjudicado RD$</t>
  </si>
  <si>
    <t>TOTAL RD$</t>
  </si>
  <si>
    <t>(*) Fecha de publicación</t>
  </si>
  <si>
    <t>NOMBRE</t>
  </si>
  <si>
    <t xml:space="preserve">Nota: </t>
  </si>
  <si>
    <t>Yasser Yará</t>
  </si>
  <si>
    <t>GTG INDUSTRIAL, SRL</t>
  </si>
  <si>
    <t>Encargado Division De Compras y Contrataciones</t>
  </si>
  <si>
    <t xml:space="preserve">Mipymes  </t>
  </si>
  <si>
    <t>MIPYMES</t>
  </si>
  <si>
    <t>TIPO DE BIEN, SERVICIOS U OBRAS</t>
  </si>
  <si>
    <t>Relación de compras realizadas a Micro pequeñas y medianas empresas (Mipymes)</t>
  </si>
  <si>
    <t>DEFENSA PUBLICA-UC-CD-2023-0064</t>
  </si>
  <si>
    <t>Compras por Debajo del Umbral Mes Noviembre, 2023</t>
  </si>
  <si>
    <t>Compra Menor Mes Noviembre, 2023</t>
  </si>
  <si>
    <t>ADQUISICIÓN DE CAFÉ Y AZUCAR, PARA SER DISTRIBUIDOS EN LAS DIFERENTES OFICINAS DE LA ONDP A NIVEL NACIONAL</t>
  </si>
  <si>
    <t>DEFENSA PUBLICA-UC-CD-2023-0066</t>
  </si>
  <si>
    <t>OMX MULTISERVICIOS, SRL</t>
  </si>
  <si>
    <t>ADQUISICIÓN DE EQUIPOS INFORMÁTICOS, PARA SER UTILIZADOS EN DIFERENTES OFICINAS DE LA ONDP A NIVEL NACIONAL.</t>
  </si>
  <si>
    <t>DEFENSA PUBLICA-UC-CD-2023-0070</t>
  </si>
  <si>
    <t>BROTHERS RSR SUPPLY OFFICES, SRL</t>
  </si>
  <si>
    <t>OMX MULTISERVICIOS, SRL, RNC</t>
  </si>
  <si>
    <t>PADRON OFFICE SUPPLY, SRL</t>
  </si>
  <si>
    <t>GRUPO BRIZATLANTICA DEL CARIBE, SRL</t>
  </si>
  <si>
    <t>ADQUISICIÓN DE MATERIAL GASTABLE DE OFICINA, PARA SER DISTRIBUIDOS A LAS DIFERENTES OFICINAS DE LA DEFENSA PÚBLICA A NIVEL NACIONAL</t>
  </si>
  <si>
    <t>DEFENSA PUBLICA-UC-CD-2023-0072</t>
  </si>
  <si>
    <t>INVERSIONES SANFRA, SRL</t>
  </si>
  <si>
    <t>ADQUISICIÓN DE ARTÍCULOS DE LIMPIEZA Y DESECHABLES PARA SER UTILIZADOS EN LAS DIFERENTES OFICINAS DE LA ONDP</t>
  </si>
  <si>
    <t>Mipymes  Mujer</t>
  </si>
  <si>
    <t>DEFENSA PUBLICA-DAF-CM-2023-0050</t>
  </si>
  <si>
    <t>Mipymes Mujer</t>
  </si>
  <si>
    <t>WINPE GROUP, SRL</t>
  </si>
  <si>
    <t>SERVICIO DE ALQUILER DE SALÓN EN HOTEL PARA LLEVAR A CABO UN ALMUERZO CON PERIODISTAS.</t>
  </si>
  <si>
    <t>DEFENSA PUBLICA-DAF-CM-2023-0051</t>
  </si>
  <si>
    <t>HV MEDISOLUTIONS, SRL</t>
  </si>
  <si>
    <t>SERVICIO DE ORGANIZACIÓN DE ACTIVIDAD DE INTEGRACIÓN PARA LOS EMPLEADOS DE LA SEDE PRINCIPAL DE LA ONDP Y ALQUILER DE SALÓN EN HOTEL PARA LLEVAR A CABO LA REUNIÓN CON LA RED NACIONAL DE IDENTIFICACIÓN Y PROTECCIÓN DE GRUPOS VULNERABLES.</t>
  </si>
  <si>
    <t>FLOW, SRL</t>
  </si>
  <si>
    <t>DEFENSA PUBLICA-DAF-CM-2023-0052</t>
  </si>
  <si>
    <t>ADQUISICIÓN DE MOBILIARIOS DE OFICINA.</t>
  </si>
  <si>
    <t>DEFENSA PUBLICA-DAF-CM-2023-0054</t>
  </si>
  <si>
    <t>ADQUISICIÓN DE TÓNERES ORIGINALES PARA DIFERENTES IMPRESORAS DE LAS OFICINAS DE LA  DEFENSA PUBLICA A NIVEL NACIONAL.</t>
  </si>
  <si>
    <t xml:space="preserve">COMPU-OFFICE DOMINICANA, S.R.L, </t>
  </si>
  <si>
    <t>Mipymes</t>
  </si>
  <si>
    <t>ADQUISICIÓN DE INVERSORES, MATERIALES ELECTRICOS, DE REFRIGERACIÓN Y FERRETEROS, PARA SER UTILIZADOS EN VARIAS OFICINAS DE LA ONDP</t>
  </si>
  <si>
    <t>DEFENSA PUBLICA-DAF-CM-2023-0056</t>
  </si>
  <si>
    <t>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</si>
</sst>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0476]dd/mm/yyyy;@"/>
    <numFmt numFmtId="166" formatCode="&quot;$&quot;#,##0.00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9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7" xfId="1" applyNumberFormat="1" applyFont="1" applyBorder="1" applyAlignment="1">
      <alignment horizontal="center" vertical="center" wrapText="1"/>
    </xf>
    <xf numFmtId="14" fontId="10" fillId="0" borderId="6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1297912</xdr:colOff>
      <xdr:row>1</xdr:row>
      <xdr:rowOff>41868</xdr:rowOff>
    </xdr:from>
    <xdr:to>
      <xdr:col>2</xdr:col>
      <xdr:colOff>2475191</xdr:colOff>
      <xdr:row>5</xdr:row>
      <xdr:rowOff>88262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670" y="219808"/>
          <a:ext cx="2805165" cy="758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1308379</xdr:colOff>
      <xdr:row>1</xdr:row>
      <xdr:rowOff>10467</xdr:rowOff>
    </xdr:from>
    <xdr:to>
      <xdr:col>2</xdr:col>
      <xdr:colOff>2480687</xdr:colOff>
      <xdr:row>5</xdr:row>
      <xdr:rowOff>56861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9533" y="188407"/>
          <a:ext cx="2805165" cy="7581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10" zoomScale="80" zoomScaleNormal="80" workbookViewId="0">
      <selection activeCell="D18" sqref="D18"/>
    </sheetView>
  </sheetViews>
  <sheetFormatPr baseColWidth="10" defaultRowHeight="12.75" x14ac:dyDescent="0.2"/>
  <cols>
    <col min="1" max="1" width="37.28515625" bestFit="1" customWidth="1"/>
    <col min="2" max="2" width="24.42578125" customWidth="1"/>
    <col min="3" max="3" width="37.42578125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5.75" x14ac:dyDescent="0.2">
      <c r="A7" s="23" t="s">
        <v>13</v>
      </c>
      <c r="B7" s="23"/>
      <c r="C7" s="23"/>
      <c r="D7" s="23"/>
      <c r="E7" s="23"/>
      <c r="F7" s="23"/>
    </row>
    <row r="8" spans="1:6" ht="15.75" x14ac:dyDescent="0.2">
      <c r="A8" s="10"/>
      <c r="B8" s="23" t="s">
        <v>15</v>
      </c>
      <c r="C8" s="23"/>
      <c r="D8" s="23"/>
      <c r="E8" s="10"/>
      <c r="F8" s="10"/>
    </row>
    <row r="9" spans="1:6" ht="15.75" x14ac:dyDescent="0.2">
      <c r="A9" s="2"/>
      <c r="B9" s="23"/>
      <c r="C9" s="23"/>
      <c r="D9" s="23"/>
      <c r="E9" s="2"/>
      <c r="F9" s="2"/>
    </row>
    <row r="10" spans="1:6" ht="30" x14ac:dyDescent="0.2">
      <c r="A10" s="1" t="s">
        <v>0</v>
      </c>
      <c r="B10" s="1" t="s">
        <v>5</v>
      </c>
      <c r="C10" s="1" t="s">
        <v>12</v>
      </c>
      <c r="D10" s="1" t="s">
        <v>11</v>
      </c>
      <c r="E10" s="1" t="s">
        <v>2</v>
      </c>
      <c r="F10" s="1" t="s">
        <v>1</v>
      </c>
    </row>
    <row r="11" spans="1:6" ht="69" customHeight="1" x14ac:dyDescent="0.2">
      <c r="A11" s="13" t="s">
        <v>14</v>
      </c>
      <c r="B11" s="7" t="s">
        <v>8</v>
      </c>
      <c r="C11" s="19" t="s">
        <v>17</v>
      </c>
      <c r="D11" s="13" t="s">
        <v>30</v>
      </c>
      <c r="E11" s="14">
        <v>202051.12</v>
      </c>
      <c r="F11" s="8">
        <v>45240</v>
      </c>
    </row>
    <row r="12" spans="1:6" ht="80.25" customHeight="1" x14ac:dyDescent="0.2">
      <c r="A12" s="13" t="s">
        <v>18</v>
      </c>
      <c r="B12" s="7" t="s">
        <v>19</v>
      </c>
      <c r="C12" s="19" t="s">
        <v>20</v>
      </c>
      <c r="D12" s="13" t="s">
        <v>10</v>
      </c>
      <c r="E12" s="14">
        <v>131580.76</v>
      </c>
      <c r="F12" s="8">
        <v>45247</v>
      </c>
    </row>
    <row r="13" spans="1:6" ht="34.5" customHeight="1" x14ac:dyDescent="0.2">
      <c r="A13" s="34" t="s">
        <v>21</v>
      </c>
      <c r="B13" s="7" t="s">
        <v>22</v>
      </c>
      <c r="C13" s="31" t="s">
        <v>26</v>
      </c>
      <c r="D13" s="13" t="s">
        <v>30</v>
      </c>
      <c r="E13" s="14">
        <v>112100</v>
      </c>
      <c r="F13" s="28">
        <v>45257</v>
      </c>
    </row>
    <row r="14" spans="1:6" ht="35.25" customHeight="1" x14ac:dyDescent="0.2">
      <c r="A14" s="35"/>
      <c r="B14" s="13" t="s">
        <v>23</v>
      </c>
      <c r="C14" s="32"/>
      <c r="D14" s="13" t="s">
        <v>10</v>
      </c>
      <c r="E14" s="14">
        <v>13333.67</v>
      </c>
      <c r="F14" s="29"/>
    </row>
    <row r="15" spans="1:6" ht="34.5" customHeight="1" x14ac:dyDescent="0.2">
      <c r="A15" s="35"/>
      <c r="B15" s="13" t="s">
        <v>24</v>
      </c>
      <c r="C15" s="32"/>
      <c r="D15" s="13" t="s">
        <v>10</v>
      </c>
      <c r="E15" s="14">
        <v>12503.54</v>
      </c>
      <c r="F15" s="29"/>
    </row>
    <row r="16" spans="1:6" ht="38.25" customHeight="1" x14ac:dyDescent="0.2">
      <c r="A16" s="36"/>
      <c r="B16" s="13" t="s">
        <v>25</v>
      </c>
      <c r="C16" s="33"/>
      <c r="D16" s="13" t="s">
        <v>30</v>
      </c>
      <c r="E16" s="14">
        <v>5310</v>
      </c>
      <c r="F16" s="30"/>
    </row>
    <row r="17" spans="1:6" ht="32.25" customHeight="1" x14ac:dyDescent="0.2">
      <c r="A17" s="34" t="s">
        <v>27</v>
      </c>
      <c r="B17" s="13" t="s">
        <v>8</v>
      </c>
      <c r="C17" s="31" t="s">
        <v>29</v>
      </c>
      <c r="D17" s="13" t="s">
        <v>30</v>
      </c>
      <c r="E17" s="14">
        <v>77022.14</v>
      </c>
      <c r="F17" s="28">
        <v>45257</v>
      </c>
    </row>
    <row r="18" spans="1:6" ht="44.25" customHeight="1" x14ac:dyDescent="0.2">
      <c r="A18" s="36"/>
      <c r="B18" s="13" t="s">
        <v>28</v>
      </c>
      <c r="C18" s="33"/>
      <c r="D18" s="13" t="s">
        <v>10</v>
      </c>
      <c r="E18" s="14">
        <v>9576.0499999999993</v>
      </c>
      <c r="F18" s="30"/>
    </row>
    <row r="19" spans="1:6" ht="15" x14ac:dyDescent="0.2">
      <c r="A19" s="24" t="s">
        <v>3</v>
      </c>
      <c r="B19" s="25"/>
      <c r="C19" s="25"/>
      <c r="D19" s="26"/>
      <c r="E19" s="18">
        <f>SUM(E11:E18)</f>
        <v>563477.28</v>
      </c>
      <c r="F19" s="3"/>
    </row>
    <row r="20" spans="1:6" ht="15" x14ac:dyDescent="0.2">
      <c r="A20" s="4" t="s">
        <v>4</v>
      </c>
      <c r="B20" s="2"/>
      <c r="C20" s="2"/>
      <c r="D20" s="2"/>
      <c r="E20" s="2"/>
      <c r="F20" s="2"/>
    </row>
    <row r="21" spans="1:6" ht="15" x14ac:dyDescent="0.2">
      <c r="A21" s="5" t="s">
        <v>6</v>
      </c>
      <c r="B21" s="2"/>
      <c r="C21" s="2"/>
      <c r="D21" s="2"/>
      <c r="E21" s="2"/>
      <c r="F21" s="2"/>
    </row>
    <row r="22" spans="1:6" ht="15" x14ac:dyDescent="0.2">
      <c r="A22" s="6"/>
      <c r="B22" s="2"/>
      <c r="C22" s="2"/>
      <c r="D22" s="2"/>
      <c r="E22" s="2"/>
      <c r="F22" s="2"/>
    </row>
    <row r="23" spans="1:6" ht="15" x14ac:dyDescent="0.2">
      <c r="A23" s="6"/>
      <c r="B23" s="2"/>
      <c r="C23" s="2"/>
      <c r="D23" s="2"/>
      <c r="E23" s="2"/>
      <c r="F23" s="2"/>
    </row>
    <row r="24" spans="1:6" ht="14.25" x14ac:dyDescent="0.2">
      <c r="A24" s="2"/>
      <c r="B24" s="9"/>
      <c r="C24" s="9"/>
      <c r="D24" s="9"/>
      <c r="E24" s="2"/>
      <c r="F24" s="2"/>
    </row>
    <row r="25" spans="1:6" ht="15.75" x14ac:dyDescent="0.25">
      <c r="A25" s="27" t="s">
        <v>7</v>
      </c>
      <c r="B25" s="27"/>
      <c r="C25" s="27"/>
      <c r="D25" s="27"/>
      <c r="E25" s="27"/>
      <c r="F25" s="27"/>
    </row>
    <row r="26" spans="1:6" ht="15.75" x14ac:dyDescent="0.25">
      <c r="A26" s="22" t="s">
        <v>9</v>
      </c>
      <c r="B26" s="22"/>
      <c r="C26" s="22"/>
      <c r="D26" s="22"/>
      <c r="E26" s="22"/>
      <c r="F26" s="22"/>
    </row>
  </sheetData>
  <mergeCells count="12">
    <mergeCell ref="A26:F26"/>
    <mergeCell ref="A7:F7"/>
    <mergeCell ref="A19:D19"/>
    <mergeCell ref="A25:F25"/>
    <mergeCell ref="B9:D9"/>
    <mergeCell ref="B8:D8"/>
    <mergeCell ref="F13:F16"/>
    <mergeCell ref="C13:C16"/>
    <mergeCell ref="A13:A16"/>
    <mergeCell ref="C17:C18"/>
    <mergeCell ref="F17:F18"/>
    <mergeCell ref="A17:A18"/>
  </mergeCells>
  <phoneticPr fontId="5" type="noConversion"/>
  <pageMargins left="0.23622047244094491" right="0.23622047244094491" top="0.39370078740157483" bottom="0.43307086614173229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3" zoomScale="91" zoomScaleNormal="91" workbookViewId="0">
      <selection activeCell="G23" sqref="G23"/>
    </sheetView>
  </sheetViews>
  <sheetFormatPr baseColWidth="10" defaultRowHeight="12.75" x14ac:dyDescent="0.2"/>
  <cols>
    <col min="1" max="1" width="37.28515625" bestFit="1" customWidth="1"/>
    <col min="2" max="2" width="24.42578125" customWidth="1"/>
    <col min="3" max="3" width="37.85546875" customWidth="1"/>
    <col min="4" max="4" width="15.140625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5.75" x14ac:dyDescent="0.2">
      <c r="A7" s="23" t="s">
        <v>13</v>
      </c>
      <c r="B7" s="23"/>
      <c r="C7" s="23"/>
      <c r="D7" s="23"/>
      <c r="E7" s="23"/>
      <c r="F7" s="23"/>
    </row>
    <row r="8" spans="1:6" ht="15.75" x14ac:dyDescent="0.2">
      <c r="A8" s="10"/>
      <c r="B8" s="23" t="s">
        <v>16</v>
      </c>
      <c r="C8" s="23"/>
      <c r="D8" s="23"/>
      <c r="E8" s="11"/>
      <c r="F8" s="10"/>
    </row>
    <row r="9" spans="1:6" ht="14.25" x14ac:dyDescent="0.2">
      <c r="A9" s="2"/>
      <c r="E9" s="2"/>
      <c r="F9" s="2"/>
    </row>
    <row r="10" spans="1:6" ht="30" x14ac:dyDescent="0.2">
      <c r="A10" s="1" t="s">
        <v>0</v>
      </c>
      <c r="B10" s="1" t="s">
        <v>5</v>
      </c>
      <c r="C10" s="1" t="s">
        <v>12</v>
      </c>
      <c r="D10" s="1" t="s">
        <v>11</v>
      </c>
      <c r="E10" s="1" t="s">
        <v>2</v>
      </c>
      <c r="F10" s="1" t="s">
        <v>1</v>
      </c>
    </row>
    <row r="11" spans="1:6" ht="57" customHeight="1" x14ac:dyDescent="0.2">
      <c r="A11" s="20" t="s">
        <v>31</v>
      </c>
      <c r="B11" s="7" t="s">
        <v>33</v>
      </c>
      <c r="C11" s="20" t="s">
        <v>34</v>
      </c>
      <c r="D11" s="20" t="s">
        <v>32</v>
      </c>
      <c r="E11" s="17">
        <v>695000</v>
      </c>
      <c r="F11" s="15">
        <v>45245</v>
      </c>
    </row>
    <row r="12" spans="1:6" ht="51" customHeight="1" x14ac:dyDescent="0.2">
      <c r="A12" s="31" t="s">
        <v>35</v>
      </c>
      <c r="B12" s="13" t="s">
        <v>36</v>
      </c>
      <c r="C12" s="31" t="s">
        <v>37</v>
      </c>
      <c r="D12" s="20" t="s">
        <v>32</v>
      </c>
      <c r="E12" s="17">
        <v>187502</v>
      </c>
      <c r="F12" s="37">
        <v>45250</v>
      </c>
    </row>
    <row r="13" spans="1:6" ht="68.25" customHeight="1" x14ac:dyDescent="0.2">
      <c r="A13" s="33"/>
      <c r="B13" s="13" t="s">
        <v>33</v>
      </c>
      <c r="C13" s="33"/>
      <c r="D13" s="20" t="s">
        <v>32</v>
      </c>
      <c r="E13" s="17">
        <v>1295000</v>
      </c>
      <c r="F13" s="38"/>
    </row>
    <row r="14" spans="1:6" ht="46.5" customHeight="1" x14ac:dyDescent="0.2">
      <c r="A14" s="20" t="s">
        <v>39</v>
      </c>
      <c r="B14" s="7" t="s">
        <v>38</v>
      </c>
      <c r="C14" s="20" t="s">
        <v>40</v>
      </c>
      <c r="D14" s="20" t="s">
        <v>32</v>
      </c>
      <c r="E14" s="16">
        <v>287094</v>
      </c>
      <c r="F14" s="15">
        <v>45250</v>
      </c>
    </row>
    <row r="15" spans="1:6" ht="63" customHeight="1" x14ac:dyDescent="0.2">
      <c r="A15" s="20" t="s">
        <v>41</v>
      </c>
      <c r="B15" s="13" t="s">
        <v>43</v>
      </c>
      <c r="C15" s="20" t="s">
        <v>42</v>
      </c>
      <c r="D15" s="13" t="s">
        <v>44</v>
      </c>
      <c r="E15" s="16">
        <v>1267496.82</v>
      </c>
      <c r="F15" s="15">
        <v>45258</v>
      </c>
    </row>
    <row r="16" spans="1:6" ht="67.5" x14ac:dyDescent="0.2">
      <c r="A16" s="20" t="s">
        <v>46</v>
      </c>
      <c r="B16" s="21" t="s">
        <v>47</v>
      </c>
      <c r="C16" s="20" t="s">
        <v>45</v>
      </c>
      <c r="D16" s="13" t="s">
        <v>44</v>
      </c>
      <c r="E16" s="16"/>
      <c r="F16" s="15">
        <v>45260</v>
      </c>
    </row>
    <row r="17" spans="1:6" s="12" customFormat="1" ht="15" x14ac:dyDescent="0.2">
      <c r="A17" s="24" t="s">
        <v>3</v>
      </c>
      <c r="B17" s="25"/>
      <c r="C17" s="25"/>
      <c r="D17" s="26"/>
      <c r="E17" s="18">
        <f>SUM(E11:E16)</f>
        <v>3732092.8200000003</v>
      </c>
      <c r="F17" s="3"/>
    </row>
    <row r="18" spans="1:6" ht="15" x14ac:dyDescent="0.2">
      <c r="A18" s="4" t="s">
        <v>4</v>
      </c>
      <c r="B18" s="2"/>
      <c r="C18" s="2"/>
      <c r="D18" s="2"/>
      <c r="E18" s="2"/>
      <c r="F18" s="2"/>
    </row>
    <row r="19" spans="1:6" ht="15" x14ac:dyDescent="0.2">
      <c r="A19" s="5" t="s">
        <v>6</v>
      </c>
      <c r="B19" s="2"/>
      <c r="C19" s="2"/>
      <c r="D19" s="2"/>
      <c r="E19" s="2"/>
      <c r="F19" s="2"/>
    </row>
    <row r="20" spans="1:6" ht="15" x14ac:dyDescent="0.2">
      <c r="A20" s="6"/>
      <c r="B20" s="2"/>
      <c r="C20" s="2"/>
      <c r="D20" s="2"/>
      <c r="E20" s="2"/>
      <c r="F20" s="2"/>
    </row>
    <row r="21" spans="1:6" ht="15" x14ac:dyDescent="0.2">
      <c r="A21" s="6"/>
      <c r="B21" s="2"/>
      <c r="C21" s="2"/>
      <c r="D21" s="2"/>
      <c r="E21" s="2"/>
      <c r="F21" s="2"/>
    </row>
    <row r="22" spans="1:6" ht="14.25" x14ac:dyDescent="0.2">
      <c r="A22" s="2"/>
      <c r="B22" s="9"/>
      <c r="C22" s="9"/>
      <c r="D22" s="9"/>
      <c r="E22" s="2"/>
      <c r="F22" s="2"/>
    </row>
    <row r="23" spans="1:6" ht="15.75" x14ac:dyDescent="0.25">
      <c r="A23" s="27" t="s">
        <v>7</v>
      </c>
      <c r="B23" s="27"/>
      <c r="C23" s="27"/>
      <c r="D23" s="27"/>
      <c r="E23" s="27"/>
      <c r="F23" s="27"/>
    </row>
    <row r="24" spans="1:6" ht="15.75" x14ac:dyDescent="0.25">
      <c r="A24" s="22" t="s">
        <v>9</v>
      </c>
      <c r="B24" s="22"/>
      <c r="C24" s="22"/>
      <c r="D24" s="22"/>
      <c r="E24" s="22"/>
      <c r="F24" s="22"/>
    </row>
  </sheetData>
  <mergeCells count="8">
    <mergeCell ref="A17:D17"/>
    <mergeCell ref="A23:F23"/>
    <mergeCell ref="A24:F24"/>
    <mergeCell ref="A7:F7"/>
    <mergeCell ref="B8:D8"/>
    <mergeCell ref="A12:A13"/>
    <mergeCell ref="F12:F13"/>
    <mergeCell ref="C12:C13"/>
  </mergeCells>
  <pageMargins left="0.23622047244094491" right="0.23622047244094491" top="0.39370078740157483" bottom="0.43307086614173229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DCU</vt:lpstr>
      <vt:lpstr>CM</vt:lpstr>
      <vt:lpstr>CM!Área_de_impresión</vt:lpstr>
      <vt:lpstr>DCU!Área_de_impresión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Nahomy Willmore</cp:lastModifiedBy>
  <cp:lastPrinted>2023-12-12T13:06:57Z</cp:lastPrinted>
  <dcterms:created xsi:type="dcterms:W3CDTF">2021-04-06T14:08:01Z</dcterms:created>
  <dcterms:modified xsi:type="dcterms:W3CDTF">2023-12-12T14:42:40Z</dcterms:modified>
</cp:coreProperties>
</file>