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9045" activeTab="1"/>
  </bookViews>
  <sheets>
    <sheet name="CD" sheetId="3" r:id="rId1"/>
    <sheet name="MIPYMES" sheetId="2" r:id="rId2"/>
  </sheets>
  <definedNames>
    <definedName name="_xlnm._FilterDatabase" localSheetId="0" hidden="1">CD!$B$10:$H$17</definedName>
    <definedName name="_xlnm._FilterDatabase" localSheetId="1" hidden="1">MIPYMES!$B$11:$H$17</definedName>
    <definedName name="_xlnm.Print_Area" localSheetId="0">CD!$A$1:$G$32</definedName>
    <definedName name="_xlnm.Print_Area" localSheetId="1">MIPYMES!$A$1:$I$28</definedName>
    <definedName name="incBuyerDossierDetaillnkRequestName" localSheetId="1">MIPYMES!#REF!</definedName>
    <definedName name="incBuyerDossierDetaillnkRequestReference" localSheetId="1">MIPYMES!#REF!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G18" i="2" l="1"/>
  <c r="F24" i="2" l="1"/>
</calcChain>
</file>

<file path=xl/sharedStrings.xml><?xml version="1.0" encoding="utf-8"?>
<sst xmlns="http://schemas.openxmlformats.org/spreadsheetml/2006/main" count="63" uniqueCount="33">
  <si>
    <t xml:space="preserve">DIVISIÓN DE COMPRAS Y CONTRATACIONES </t>
  </si>
  <si>
    <t>No.</t>
  </si>
  <si>
    <t>Referencia del proceso</t>
  </si>
  <si>
    <t>Descripción del proceso</t>
  </si>
  <si>
    <t>Proveedor Adjudicado</t>
  </si>
  <si>
    <t>Monto adjudicado RD$</t>
  </si>
  <si>
    <t>Fecha de publicación del proceso</t>
  </si>
  <si>
    <t>TOTAL RD$</t>
  </si>
  <si>
    <t>Yasser Yará</t>
  </si>
  <si>
    <t>Encargado Division De Compras y Contrataciones</t>
  </si>
  <si>
    <t>Tipo de MIPYMES</t>
  </si>
  <si>
    <t>Ramirez &amp; Mojica Envoy Pack Courier Express, SRL</t>
  </si>
  <si>
    <t>CANCELADO</t>
  </si>
  <si>
    <t>MIPYMES</t>
  </si>
  <si>
    <t>Relación de Procesos de Compras Directas correspondiente al mes de Febrero, 2025.</t>
  </si>
  <si>
    <t>Relación de Procesos de compras adjudicados a empresas MIPYMES correspondiente al mes de  Febrero, 2025.</t>
  </si>
  <si>
    <t>DEFENSA PUBLICA-DAF-CD-2025-0009</t>
  </si>
  <si>
    <t>CARIBBEAN XAM, S.R.L</t>
  </si>
  <si>
    <t>DEFENSA PUBLICA-DAF-CD-2025-0010</t>
  </si>
  <si>
    <t>DEFENSA PUBLICA-DAF-CD-2025-0011</t>
  </si>
  <si>
    <t>DESIERTO</t>
  </si>
  <si>
    <t>DEFENSA PUBLICA-DAF-CD-2025-0012</t>
  </si>
  <si>
    <t>DEFENSA PUBLICA-DAF-CD-2025-0013</t>
  </si>
  <si>
    <t>Alcapo Designer SRL</t>
  </si>
  <si>
    <t>DEFENSA PUBLICA-DAF-CD-2025-0014</t>
  </si>
  <si>
    <t>Adquisición de mobiliarios de oficina.</t>
  </si>
  <si>
    <t>Adquisición de sellos y almohadillas para sellos, para uso en varias oficinas de la ONDP.</t>
  </si>
  <si>
    <t>Adquisición de alfombras para uso en la sede principal de la ONDP.</t>
  </si>
  <si>
    <t>Adquisición de fundas blancas de regalo con logo institucional de la ONDP.</t>
  </si>
  <si>
    <t>Adquisición de discos duros SSD para varios equipos de la ONDP.</t>
  </si>
  <si>
    <t>Servicio de hospedaje en hotel por un día para 4 personas en la ciudad de Santiago de los Caballeros.</t>
  </si>
  <si>
    <t>FLOW, SRL</t>
  </si>
  <si>
    <t xml:space="preserve">MIPYMES 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</si>
</sst>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21" x14ac:knownFonts="1">
    <font>
      <sz val="10"/>
      <name val="Arial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rgb="FFA6A6A6"/>
      <name val="Arial"/>
      <family val="2"/>
    </font>
    <font>
      <sz val="11"/>
      <name val="Century Gothic"/>
      <family val="2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6"/>
      <name val="Century Gothic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Century Gothic"/>
      <family val="2"/>
    </font>
    <font>
      <b/>
      <sz val="11"/>
      <color theme="0"/>
      <name val="Century Gothic"/>
      <family val="2"/>
    </font>
    <font>
      <sz val="12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6" fontId="9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2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14" fillId="0" borderId="3" xfId="0" applyFont="1" applyBorder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8" fillId="0" borderId="0" xfId="0" applyFont="1" applyFill="1"/>
    <xf numFmtId="0" fontId="1" fillId="0" borderId="0" xfId="0" applyFont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6" fontId="0" fillId="0" borderId="0" xfId="0" applyNumberFormat="1"/>
    <xf numFmtId="166" fontId="17" fillId="0" borderId="0" xfId="0" applyNumberFormat="1" applyFont="1"/>
    <xf numFmtId="0" fontId="16" fillId="0" borderId="0" xfId="0" applyFont="1"/>
    <xf numFmtId="0" fontId="1" fillId="0" borderId="7" xfId="0" applyFont="1" applyBorder="1" applyAlignment="1">
      <alignment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0" xfId="3" applyNumberFormat="1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164" fontId="12" fillId="0" borderId="0" xfId="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1" applyFont="1" applyFill="1" applyBorder="1" applyAlignment="1">
      <alignment horizontal="center" vertical="center" wrapText="1"/>
    </xf>
    <xf numFmtId="165" fontId="9" fillId="2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5" fontId="20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2043573</xdr:colOff>
      <xdr:row>0</xdr:row>
      <xdr:rowOff>158130</xdr:rowOff>
    </xdr:from>
    <xdr:to>
      <xdr:col>4</xdr:col>
      <xdr:colOff>796814</xdr:colOff>
      <xdr:row>5</xdr:row>
      <xdr:rowOff>122881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680" y="158130"/>
          <a:ext cx="2794563" cy="849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2519023</xdr:colOff>
      <xdr:row>0</xdr:row>
      <xdr:rowOff>154127</xdr:rowOff>
    </xdr:from>
    <xdr:to>
      <xdr:col>4</xdr:col>
      <xdr:colOff>1323376</xdr:colOff>
      <xdr:row>7</xdr:row>
      <xdr:rowOff>68036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452" y="154127"/>
          <a:ext cx="3355942" cy="1152159"/>
        </a:xfrm>
        <a:prstGeom prst="rect">
          <a:avLst/>
        </a:prstGeom>
      </xdr:spPr>
    </xdr:pic>
    <xdr:clientData/>
  </xdr:twoCellAnchor>
  <xdr:twoCellAnchor editAs="oneCell">
    <xdr:from>
      <xdr:col>3</xdr:col>
      <xdr:colOff>1857375</xdr:colOff>
      <xdr:row>33</xdr:row>
      <xdr:rowOff>66675</xdr:rowOff>
    </xdr:from>
    <xdr:to>
      <xdr:col>3</xdr:col>
      <xdr:colOff>3733800</xdr:colOff>
      <xdr:row>42</xdr:row>
      <xdr:rowOff>47625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5486400" y="12954000"/>
          <a:ext cx="187642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view="pageBreakPreview" topLeftCell="A4" zoomScale="70" zoomScaleNormal="70" zoomScaleSheetLayoutView="70" workbookViewId="0">
      <selection activeCell="E24" sqref="E24"/>
    </sheetView>
  </sheetViews>
  <sheetFormatPr baseColWidth="10" defaultColWidth="11.42578125" defaultRowHeight="12.75" x14ac:dyDescent="0.2"/>
  <cols>
    <col min="1" max="1" width="4.85546875" customWidth="1"/>
    <col min="2" max="2" width="5.7109375" bestFit="1" customWidth="1"/>
    <col min="3" max="3" width="43.85546875" bestFit="1" customWidth="1"/>
    <col min="4" max="4" width="60.5703125" customWidth="1"/>
    <col min="5" max="5" width="42.7109375" customWidth="1"/>
    <col min="6" max="6" width="19.42578125" customWidth="1"/>
    <col min="7" max="7" width="28.7109375" bestFit="1" customWidth="1"/>
    <col min="8" max="8" width="13.28515625" bestFit="1" customWidth="1"/>
    <col min="254" max="254" width="27.85546875" customWidth="1"/>
    <col min="256" max="256" width="31.7109375" bestFit="1" customWidth="1"/>
    <col min="257" max="257" width="15.7109375" customWidth="1"/>
    <col min="258" max="258" width="18" customWidth="1"/>
    <col min="510" max="510" width="27.85546875" customWidth="1"/>
    <col min="512" max="512" width="31.7109375" bestFit="1" customWidth="1"/>
    <col min="513" max="513" width="15.7109375" customWidth="1"/>
    <col min="514" max="514" width="18" customWidth="1"/>
    <col min="766" max="766" width="27.85546875" customWidth="1"/>
    <col min="768" max="768" width="31.7109375" bestFit="1" customWidth="1"/>
    <col min="769" max="769" width="15.7109375" customWidth="1"/>
    <col min="770" max="770" width="18" customWidth="1"/>
    <col min="1022" max="1022" width="27.85546875" customWidth="1"/>
    <col min="1024" max="1024" width="31.7109375" bestFit="1" customWidth="1"/>
    <col min="1025" max="1025" width="15.7109375" customWidth="1"/>
    <col min="1026" max="1026" width="18" customWidth="1"/>
    <col min="1278" max="1278" width="27.85546875" customWidth="1"/>
    <col min="1280" max="1280" width="31.7109375" bestFit="1" customWidth="1"/>
    <col min="1281" max="1281" width="15.7109375" customWidth="1"/>
    <col min="1282" max="1282" width="18" customWidth="1"/>
    <col min="1534" max="1534" width="27.85546875" customWidth="1"/>
    <col min="1536" max="1536" width="31.7109375" bestFit="1" customWidth="1"/>
    <col min="1537" max="1537" width="15.7109375" customWidth="1"/>
    <col min="1538" max="1538" width="18" customWidth="1"/>
    <col min="1790" max="1790" width="27.85546875" customWidth="1"/>
    <col min="1792" max="1792" width="31.7109375" bestFit="1" customWidth="1"/>
    <col min="1793" max="1793" width="15.7109375" customWidth="1"/>
    <col min="1794" max="1794" width="18" customWidth="1"/>
    <col min="2046" max="2046" width="27.85546875" customWidth="1"/>
    <col min="2048" max="2048" width="31.7109375" bestFit="1" customWidth="1"/>
    <col min="2049" max="2049" width="15.7109375" customWidth="1"/>
    <col min="2050" max="2050" width="18" customWidth="1"/>
    <col min="2302" max="2302" width="27.85546875" customWidth="1"/>
    <col min="2304" max="2304" width="31.7109375" bestFit="1" customWidth="1"/>
    <col min="2305" max="2305" width="15.7109375" customWidth="1"/>
    <col min="2306" max="2306" width="18" customWidth="1"/>
    <col min="2558" max="2558" width="27.85546875" customWidth="1"/>
    <col min="2560" max="2560" width="31.7109375" bestFit="1" customWidth="1"/>
    <col min="2561" max="2561" width="15.7109375" customWidth="1"/>
    <col min="2562" max="2562" width="18" customWidth="1"/>
    <col min="2814" max="2814" width="27.85546875" customWidth="1"/>
    <col min="2816" max="2816" width="31.7109375" bestFit="1" customWidth="1"/>
    <col min="2817" max="2817" width="15.7109375" customWidth="1"/>
    <col min="2818" max="2818" width="18" customWidth="1"/>
    <col min="3070" max="3070" width="27.85546875" customWidth="1"/>
    <col min="3072" max="3072" width="31.7109375" bestFit="1" customWidth="1"/>
    <col min="3073" max="3073" width="15.7109375" customWidth="1"/>
    <col min="3074" max="3074" width="18" customWidth="1"/>
    <col min="3326" max="3326" width="27.85546875" customWidth="1"/>
    <col min="3328" max="3328" width="31.7109375" bestFit="1" customWidth="1"/>
    <col min="3329" max="3329" width="15.7109375" customWidth="1"/>
    <col min="3330" max="3330" width="18" customWidth="1"/>
    <col min="3582" max="3582" width="27.85546875" customWidth="1"/>
    <col min="3584" max="3584" width="31.7109375" bestFit="1" customWidth="1"/>
    <col min="3585" max="3585" width="15.7109375" customWidth="1"/>
    <col min="3586" max="3586" width="18" customWidth="1"/>
    <col min="3838" max="3838" width="27.85546875" customWidth="1"/>
    <col min="3840" max="3840" width="31.7109375" bestFit="1" customWidth="1"/>
    <col min="3841" max="3841" width="15.7109375" customWidth="1"/>
    <col min="3842" max="3842" width="18" customWidth="1"/>
    <col min="4094" max="4094" width="27.85546875" customWidth="1"/>
    <col min="4096" max="4096" width="31.7109375" bestFit="1" customWidth="1"/>
    <col min="4097" max="4097" width="15.7109375" customWidth="1"/>
    <col min="4098" max="4098" width="18" customWidth="1"/>
    <col min="4350" max="4350" width="27.85546875" customWidth="1"/>
    <col min="4352" max="4352" width="31.7109375" bestFit="1" customWidth="1"/>
    <col min="4353" max="4353" width="15.7109375" customWidth="1"/>
    <col min="4354" max="4354" width="18" customWidth="1"/>
    <col min="4606" max="4606" width="27.85546875" customWidth="1"/>
    <col min="4608" max="4608" width="31.7109375" bestFit="1" customWidth="1"/>
    <col min="4609" max="4609" width="15.7109375" customWidth="1"/>
    <col min="4610" max="4610" width="18" customWidth="1"/>
    <col min="4862" max="4862" width="27.85546875" customWidth="1"/>
    <col min="4864" max="4864" width="31.7109375" bestFit="1" customWidth="1"/>
    <col min="4865" max="4865" width="15.7109375" customWidth="1"/>
    <col min="4866" max="4866" width="18" customWidth="1"/>
    <col min="5118" max="5118" width="27.85546875" customWidth="1"/>
    <col min="5120" max="5120" width="31.7109375" bestFit="1" customWidth="1"/>
    <col min="5121" max="5121" width="15.7109375" customWidth="1"/>
    <col min="5122" max="5122" width="18" customWidth="1"/>
    <col min="5374" max="5374" width="27.85546875" customWidth="1"/>
    <col min="5376" max="5376" width="31.7109375" bestFit="1" customWidth="1"/>
    <col min="5377" max="5377" width="15.7109375" customWidth="1"/>
    <col min="5378" max="5378" width="18" customWidth="1"/>
    <col min="5630" max="5630" width="27.85546875" customWidth="1"/>
    <col min="5632" max="5632" width="31.7109375" bestFit="1" customWidth="1"/>
    <col min="5633" max="5633" width="15.7109375" customWidth="1"/>
    <col min="5634" max="5634" width="18" customWidth="1"/>
    <col min="5886" max="5886" width="27.85546875" customWidth="1"/>
    <col min="5888" max="5888" width="31.7109375" bestFit="1" customWidth="1"/>
    <col min="5889" max="5889" width="15.7109375" customWidth="1"/>
    <col min="5890" max="5890" width="18" customWidth="1"/>
    <col min="6142" max="6142" width="27.85546875" customWidth="1"/>
    <col min="6144" max="6144" width="31.7109375" bestFit="1" customWidth="1"/>
    <col min="6145" max="6145" width="15.7109375" customWidth="1"/>
    <col min="6146" max="6146" width="18" customWidth="1"/>
    <col min="6398" max="6398" width="27.85546875" customWidth="1"/>
    <col min="6400" max="6400" width="31.7109375" bestFit="1" customWidth="1"/>
    <col min="6401" max="6401" width="15.7109375" customWidth="1"/>
    <col min="6402" max="6402" width="18" customWidth="1"/>
    <col min="6654" max="6654" width="27.85546875" customWidth="1"/>
    <col min="6656" max="6656" width="31.7109375" bestFit="1" customWidth="1"/>
    <col min="6657" max="6657" width="15.7109375" customWidth="1"/>
    <col min="6658" max="6658" width="18" customWidth="1"/>
    <col min="6910" max="6910" width="27.85546875" customWidth="1"/>
    <col min="6912" max="6912" width="31.7109375" bestFit="1" customWidth="1"/>
    <col min="6913" max="6913" width="15.7109375" customWidth="1"/>
    <col min="6914" max="6914" width="18" customWidth="1"/>
    <col min="7166" max="7166" width="27.85546875" customWidth="1"/>
    <col min="7168" max="7168" width="31.7109375" bestFit="1" customWidth="1"/>
    <col min="7169" max="7169" width="15.7109375" customWidth="1"/>
    <col min="7170" max="7170" width="18" customWidth="1"/>
    <col min="7422" max="7422" width="27.85546875" customWidth="1"/>
    <col min="7424" max="7424" width="31.7109375" bestFit="1" customWidth="1"/>
    <col min="7425" max="7425" width="15.7109375" customWidth="1"/>
    <col min="7426" max="7426" width="18" customWidth="1"/>
    <col min="7678" max="7678" width="27.85546875" customWidth="1"/>
    <col min="7680" max="7680" width="31.7109375" bestFit="1" customWidth="1"/>
    <col min="7681" max="7681" width="15.7109375" customWidth="1"/>
    <col min="7682" max="7682" width="18" customWidth="1"/>
    <col min="7934" max="7934" width="27.85546875" customWidth="1"/>
    <col min="7936" max="7936" width="31.7109375" bestFit="1" customWidth="1"/>
    <col min="7937" max="7937" width="15.7109375" customWidth="1"/>
    <col min="7938" max="7938" width="18" customWidth="1"/>
    <col min="8190" max="8190" width="27.85546875" customWidth="1"/>
    <col min="8192" max="8192" width="31.7109375" bestFit="1" customWidth="1"/>
    <col min="8193" max="8193" width="15.7109375" customWidth="1"/>
    <col min="8194" max="8194" width="18" customWidth="1"/>
    <col min="8446" max="8446" width="27.85546875" customWidth="1"/>
    <col min="8448" max="8448" width="31.7109375" bestFit="1" customWidth="1"/>
    <col min="8449" max="8449" width="15.7109375" customWidth="1"/>
    <col min="8450" max="8450" width="18" customWidth="1"/>
    <col min="8702" max="8702" width="27.85546875" customWidth="1"/>
    <col min="8704" max="8704" width="31.7109375" bestFit="1" customWidth="1"/>
    <col min="8705" max="8705" width="15.7109375" customWidth="1"/>
    <col min="8706" max="8706" width="18" customWidth="1"/>
    <col min="8958" max="8958" width="27.85546875" customWidth="1"/>
    <col min="8960" max="8960" width="31.7109375" bestFit="1" customWidth="1"/>
    <col min="8961" max="8961" width="15.7109375" customWidth="1"/>
    <col min="8962" max="8962" width="18" customWidth="1"/>
    <col min="9214" max="9214" width="27.85546875" customWidth="1"/>
    <col min="9216" max="9216" width="31.7109375" bestFit="1" customWidth="1"/>
    <col min="9217" max="9217" width="15.7109375" customWidth="1"/>
    <col min="9218" max="9218" width="18" customWidth="1"/>
    <col min="9470" max="9470" width="27.85546875" customWidth="1"/>
    <col min="9472" max="9472" width="31.7109375" bestFit="1" customWidth="1"/>
    <col min="9473" max="9473" width="15.7109375" customWidth="1"/>
    <col min="9474" max="9474" width="18" customWidth="1"/>
    <col min="9726" max="9726" width="27.85546875" customWidth="1"/>
    <col min="9728" max="9728" width="31.7109375" bestFit="1" customWidth="1"/>
    <col min="9729" max="9729" width="15.7109375" customWidth="1"/>
    <col min="9730" max="9730" width="18" customWidth="1"/>
    <col min="9982" max="9982" width="27.85546875" customWidth="1"/>
    <col min="9984" max="9984" width="31.7109375" bestFit="1" customWidth="1"/>
    <col min="9985" max="9985" width="15.7109375" customWidth="1"/>
    <col min="9986" max="9986" width="18" customWidth="1"/>
    <col min="10238" max="10238" width="27.85546875" customWidth="1"/>
    <col min="10240" max="10240" width="31.7109375" bestFit="1" customWidth="1"/>
    <col min="10241" max="10241" width="15.7109375" customWidth="1"/>
    <col min="10242" max="10242" width="18" customWidth="1"/>
    <col min="10494" max="10494" width="27.85546875" customWidth="1"/>
    <col min="10496" max="10496" width="31.7109375" bestFit="1" customWidth="1"/>
    <col min="10497" max="10497" width="15.7109375" customWidth="1"/>
    <col min="10498" max="10498" width="18" customWidth="1"/>
    <col min="10750" max="10750" width="27.85546875" customWidth="1"/>
    <col min="10752" max="10752" width="31.7109375" bestFit="1" customWidth="1"/>
    <col min="10753" max="10753" width="15.7109375" customWidth="1"/>
    <col min="10754" max="10754" width="18" customWidth="1"/>
    <col min="11006" max="11006" width="27.85546875" customWidth="1"/>
    <col min="11008" max="11008" width="31.7109375" bestFit="1" customWidth="1"/>
    <col min="11009" max="11009" width="15.7109375" customWidth="1"/>
    <col min="11010" max="11010" width="18" customWidth="1"/>
    <col min="11262" max="11262" width="27.85546875" customWidth="1"/>
    <col min="11264" max="11264" width="31.7109375" bestFit="1" customWidth="1"/>
    <col min="11265" max="11265" width="15.7109375" customWidth="1"/>
    <col min="11266" max="11266" width="18" customWidth="1"/>
    <col min="11518" max="11518" width="27.85546875" customWidth="1"/>
    <col min="11520" max="11520" width="31.7109375" bestFit="1" customWidth="1"/>
    <col min="11521" max="11521" width="15.7109375" customWidth="1"/>
    <col min="11522" max="11522" width="18" customWidth="1"/>
    <col min="11774" max="11774" width="27.85546875" customWidth="1"/>
    <col min="11776" max="11776" width="31.7109375" bestFit="1" customWidth="1"/>
    <col min="11777" max="11777" width="15.7109375" customWidth="1"/>
    <col min="11778" max="11778" width="18" customWidth="1"/>
    <col min="12030" max="12030" width="27.85546875" customWidth="1"/>
    <col min="12032" max="12032" width="31.7109375" bestFit="1" customWidth="1"/>
    <col min="12033" max="12033" width="15.7109375" customWidth="1"/>
    <col min="12034" max="12034" width="18" customWidth="1"/>
    <col min="12286" max="12286" width="27.85546875" customWidth="1"/>
    <col min="12288" max="12288" width="31.7109375" bestFit="1" customWidth="1"/>
    <col min="12289" max="12289" width="15.7109375" customWidth="1"/>
    <col min="12290" max="12290" width="18" customWidth="1"/>
    <col min="12542" max="12542" width="27.85546875" customWidth="1"/>
    <col min="12544" max="12544" width="31.7109375" bestFit="1" customWidth="1"/>
    <col min="12545" max="12545" width="15.7109375" customWidth="1"/>
    <col min="12546" max="12546" width="18" customWidth="1"/>
    <col min="12798" max="12798" width="27.85546875" customWidth="1"/>
    <col min="12800" max="12800" width="31.7109375" bestFit="1" customWidth="1"/>
    <col min="12801" max="12801" width="15.7109375" customWidth="1"/>
    <col min="12802" max="12802" width="18" customWidth="1"/>
    <col min="13054" max="13054" width="27.85546875" customWidth="1"/>
    <col min="13056" max="13056" width="31.7109375" bestFit="1" customWidth="1"/>
    <col min="13057" max="13057" width="15.7109375" customWidth="1"/>
    <col min="13058" max="13058" width="18" customWidth="1"/>
    <col min="13310" max="13310" width="27.85546875" customWidth="1"/>
    <col min="13312" max="13312" width="31.7109375" bestFit="1" customWidth="1"/>
    <col min="13313" max="13313" width="15.7109375" customWidth="1"/>
    <col min="13314" max="13314" width="18" customWidth="1"/>
    <col min="13566" max="13566" width="27.85546875" customWidth="1"/>
    <col min="13568" max="13568" width="31.7109375" bestFit="1" customWidth="1"/>
    <col min="13569" max="13569" width="15.7109375" customWidth="1"/>
    <col min="13570" max="13570" width="18" customWidth="1"/>
    <col min="13822" max="13822" width="27.85546875" customWidth="1"/>
    <col min="13824" max="13824" width="31.7109375" bestFit="1" customWidth="1"/>
    <col min="13825" max="13825" width="15.7109375" customWidth="1"/>
    <col min="13826" max="13826" width="18" customWidth="1"/>
    <col min="14078" max="14078" width="27.85546875" customWidth="1"/>
    <col min="14080" max="14080" width="31.7109375" bestFit="1" customWidth="1"/>
    <col min="14081" max="14081" width="15.7109375" customWidth="1"/>
    <col min="14082" max="14082" width="18" customWidth="1"/>
    <col min="14334" max="14334" width="27.85546875" customWidth="1"/>
    <col min="14336" max="14336" width="31.7109375" bestFit="1" customWidth="1"/>
    <col min="14337" max="14337" width="15.7109375" customWidth="1"/>
    <col min="14338" max="14338" width="18" customWidth="1"/>
    <col min="14590" max="14590" width="27.85546875" customWidth="1"/>
    <col min="14592" max="14592" width="31.7109375" bestFit="1" customWidth="1"/>
    <col min="14593" max="14593" width="15.7109375" customWidth="1"/>
    <col min="14594" max="14594" width="18" customWidth="1"/>
    <col min="14846" max="14846" width="27.85546875" customWidth="1"/>
    <col min="14848" max="14848" width="31.7109375" bestFit="1" customWidth="1"/>
    <col min="14849" max="14849" width="15.7109375" customWidth="1"/>
    <col min="14850" max="14850" width="18" customWidth="1"/>
    <col min="15102" max="15102" width="27.85546875" customWidth="1"/>
    <col min="15104" max="15104" width="31.7109375" bestFit="1" customWidth="1"/>
    <col min="15105" max="15105" width="15.7109375" customWidth="1"/>
    <col min="15106" max="15106" width="18" customWidth="1"/>
    <col min="15358" max="15358" width="27.85546875" customWidth="1"/>
    <col min="15360" max="15360" width="31.7109375" bestFit="1" customWidth="1"/>
    <col min="15361" max="15361" width="15.7109375" customWidth="1"/>
    <col min="15362" max="15362" width="18" customWidth="1"/>
    <col min="15614" max="15614" width="27.85546875" customWidth="1"/>
    <col min="15616" max="15616" width="31.7109375" bestFit="1" customWidth="1"/>
    <col min="15617" max="15617" width="15.7109375" customWidth="1"/>
    <col min="15618" max="15618" width="18" customWidth="1"/>
    <col min="15870" max="15870" width="27.85546875" customWidth="1"/>
    <col min="15872" max="15872" width="31.7109375" bestFit="1" customWidth="1"/>
    <col min="15873" max="15873" width="15.7109375" customWidth="1"/>
    <col min="15874" max="15874" width="18" customWidth="1"/>
    <col min="16126" max="16126" width="27.85546875" customWidth="1"/>
    <col min="16128" max="16128" width="31.7109375" bestFit="1" customWidth="1"/>
    <col min="16129" max="16129" width="15.7109375" customWidth="1"/>
    <col min="16130" max="16130" width="18" customWidth="1"/>
  </cols>
  <sheetData>
    <row r="1" spans="2:7" ht="14.25" x14ac:dyDescent="0.2">
      <c r="C1" s="1"/>
      <c r="D1" s="1"/>
      <c r="E1" s="1"/>
      <c r="F1" s="1"/>
      <c r="G1" s="1"/>
    </row>
    <row r="2" spans="2:7" ht="14.25" x14ac:dyDescent="0.2">
      <c r="C2" s="1"/>
      <c r="D2" s="1"/>
      <c r="E2" s="1"/>
      <c r="F2" s="1"/>
      <c r="G2" s="1"/>
    </row>
    <row r="3" spans="2:7" ht="14.25" x14ac:dyDescent="0.2">
      <c r="C3" s="1"/>
      <c r="D3" s="1"/>
      <c r="E3" s="1"/>
      <c r="F3" s="1"/>
      <c r="G3" s="1"/>
    </row>
    <row r="4" spans="2:7" ht="14.25" x14ac:dyDescent="0.2">
      <c r="C4" s="1"/>
      <c r="D4" s="1"/>
      <c r="E4" s="1"/>
      <c r="F4" s="1"/>
      <c r="G4" s="1"/>
    </row>
    <row r="5" spans="2:7" ht="14.25" x14ac:dyDescent="0.2">
      <c r="C5" s="1"/>
      <c r="D5" s="1"/>
      <c r="E5" s="1"/>
      <c r="F5" s="1"/>
      <c r="G5" s="1"/>
    </row>
    <row r="6" spans="2:7" ht="14.25" x14ac:dyDescent="0.2">
      <c r="C6" s="1"/>
      <c r="D6" s="1"/>
      <c r="E6" s="1"/>
      <c r="F6" s="1"/>
      <c r="G6" s="1"/>
    </row>
    <row r="7" spans="2:7" ht="28.5" x14ac:dyDescent="0.2">
      <c r="C7" s="51" t="s">
        <v>0</v>
      </c>
      <c r="D7" s="51"/>
      <c r="E7" s="51"/>
      <c r="F7" s="51"/>
      <c r="G7" s="51"/>
    </row>
    <row r="8" spans="2:7" ht="23.25" x14ac:dyDescent="0.2">
      <c r="C8" s="56" t="s">
        <v>14</v>
      </c>
      <c r="D8" s="56"/>
      <c r="E8" s="56"/>
      <c r="F8" s="56"/>
      <c r="G8" s="56"/>
    </row>
    <row r="9" spans="2:7" ht="15.75" x14ac:dyDescent="0.2">
      <c r="C9" s="1"/>
      <c r="D9" s="3"/>
      <c r="E9" s="3"/>
      <c r="F9" s="1"/>
      <c r="G9" s="1"/>
    </row>
    <row r="10" spans="2:7" s="16" customFormat="1" ht="45" x14ac:dyDescent="0.3">
      <c r="B10" s="29" t="s">
        <v>1</v>
      </c>
      <c r="C10" s="29" t="s">
        <v>2</v>
      </c>
      <c r="D10" s="29" t="s">
        <v>3</v>
      </c>
      <c r="E10" s="29" t="s">
        <v>4</v>
      </c>
      <c r="F10" s="29" t="s">
        <v>5</v>
      </c>
      <c r="G10" s="29" t="s">
        <v>6</v>
      </c>
    </row>
    <row r="11" spans="2:7" s="17" customFormat="1" ht="51.75" x14ac:dyDescent="0.3">
      <c r="B11" s="32">
        <v>1</v>
      </c>
      <c r="C11" s="31" t="s">
        <v>16</v>
      </c>
      <c r="D11" s="35" t="s">
        <v>30</v>
      </c>
      <c r="E11" s="31" t="s">
        <v>17</v>
      </c>
      <c r="F11" s="45">
        <v>21248</v>
      </c>
      <c r="G11" s="19">
        <v>45698</v>
      </c>
    </row>
    <row r="12" spans="2:7" s="17" customFormat="1" ht="34.5" x14ac:dyDescent="0.3">
      <c r="B12" s="44">
        <v>2</v>
      </c>
      <c r="C12" s="43" t="s">
        <v>18</v>
      </c>
      <c r="D12" s="35" t="s">
        <v>29</v>
      </c>
      <c r="E12" s="43" t="s">
        <v>11</v>
      </c>
      <c r="F12" s="45">
        <v>28249.200000000001</v>
      </c>
      <c r="G12" s="42">
        <v>45705</v>
      </c>
    </row>
    <row r="13" spans="2:7" s="17" customFormat="1" ht="34.5" x14ac:dyDescent="0.3">
      <c r="B13" s="44">
        <v>3</v>
      </c>
      <c r="C13" s="43" t="s">
        <v>19</v>
      </c>
      <c r="D13" s="35" t="s">
        <v>28</v>
      </c>
      <c r="E13" s="47" t="s">
        <v>20</v>
      </c>
      <c r="F13" s="48">
        <v>0</v>
      </c>
      <c r="G13" s="42">
        <v>45707</v>
      </c>
    </row>
    <row r="14" spans="2:7" s="17" customFormat="1" ht="34.5" x14ac:dyDescent="0.3">
      <c r="B14" s="44">
        <v>4</v>
      </c>
      <c r="C14" s="43" t="s">
        <v>21</v>
      </c>
      <c r="D14" s="35" t="s">
        <v>27</v>
      </c>
      <c r="E14" s="47" t="s">
        <v>12</v>
      </c>
      <c r="F14" s="48">
        <v>0</v>
      </c>
      <c r="G14" s="42">
        <v>45713</v>
      </c>
    </row>
    <row r="15" spans="2:7" s="17" customFormat="1" ht="34.5" x14ac:dyDescent="0.3">
      <c r="B15" s="44">
        <v>5</v>
      </c>
      <c r="C15" s="43" t="s">
        <v>22</v>
      </c>
      <c r="D15" s="35" t="s">
        <v>26</v>
      </c>
      <c r="E15" s="43" t="s">
        <v>23</v>
      </c>
      <c r="F15" s="45">
        <v>7858.8</v>
      </c>
      <c r="G15" s="42">
        <v>45712</v>
      </c>
    </row>
    <row r="16" spans="2:7" s="17" customFormat="1" ht="34.5" x14ac:dyDescent="0.3">
      <c r="B16" s="44">
        <v>6</v>
      </c>
      <c r="C16" s="43" t="s">
        <v>24</v>
      </c>
      <c r="D16" s="35" t="s">
        <v>25</v>
      </c>
      <c r="E16" s="43" t="s">
        <v>31</v>
      </c>
      <c r="F16" s="45">
        <v>12233.36</v>
      </c>
      <c r="G16" s="42">
        <v>45713</v>
      </c>
    </row>
    <row r="17" spans="1:7" ht="18.75" customHeight="1" x14ac:dyDescent="0.2">
      <c r="B17" s="52" t="s">
        <v>7</v>
      </c>
      <c r="C17" s="53"/>
      <c r="D17" s="53"/>
      <c r="E17" s="54"/>
      <c r="F17" s="46">
        <f>SUM(F11:F16)</f>
        <v>69589.36</v>
      </c>
      <c r="G17" s="15"/>
    </row>
    <row r="18" spans="1:7" ht="11.25" customHeight="1" x14ac:dyDescent="0.2">
      <c r="A18" s="22"/>
      <c r="B18" s="20"/>
      <c r="C18" s="21"/>
      <c r="D18" s="21"/>
      <c r="E18" s="26"/>
      <c r="F18" s="27"/>
      <c r="G18" s="28"/>
    </row>
    <row r="19" spans="1:7" ht="11.25" customHeight="1" x14ac:dyDescent="0.2">
      <c r="A19" s="22"/>
      <c r="B19" s="20"/>
      <c r="C19" s="21"/>
      <c r="D19" s="21"/>
      <c r="E19" s="26"/>
      <c r="F19" s="27"/>
      <c r="G19" s="28"/>
    </row>
    <row r="20" spans="1:7" ht="11.25" customHeight="1" x14ac:dyDescent="0.2">
      <c r="A20" s="22"/>
      <c r="B20" s="20"/>
      <c r="C20" s="21"/>
      <c r="D20" s="21"/>
      <c r="E20" s="26"/>
      <c r="F20" s="27"/>
      <c r="G20" s="28"/>
    </row>
    <row r="21" spans="1:7" ht="11.25" customHeight="1" x14ac:dyDescent="0.2">
      <c r="A21" s="22"/>
      <c r="B21" s="20"/>
      <c r="C21" s="21"/>
      <c r="D21" s="21"/>
      <c r="E21" s="26"/>
      <c r="F21" s="27"/>
      <c r="G21" s="28"/>
    </row>
    <row r="22" spans="1:7" ht="11.25" customHeight="1" x14ac:dyDescent="0.2">
      <c r="A22" s="22"/>
      <c r="B22" s="20"/>
      <c r="C22" s="21"/>
      <c r="D22" s="21"/>
      <c r="E22" s="26"/>
      <c r="F22" s="27"/>
      <c r="G22" s="28"/>
    </row>
    <row r="23" spans="1:7" ht="11.25" customHeight="1" x14ac:dyDescent="0.2">
      <c r="A23" s="22"/>
      <c r="B23" s="20"/>
      <c r="C23" s="21"/>
      <c r="E23" s="26"/>
      <c r="F23" s="27"/>
      <c r="G23" s="28"/>
    </row>
    <row r="24" spans="1:7" ht="17.25" x14ac:dyDescent="0.2">
      <c r="B24" s="20"/>
      <c r="C24" s="21"/>
      <c r="D24" s="21"/>
      <c r="E24" s="26"/>
      <c r="F24" s="27"/>
      <c r="G24" s="28"/>
    </row>
    <row r="25" spans="1:7" ht="11.25" customHeight="1" x14ac:dyDescent="0.2">
      <c r="A25" s="22"/>
      <c r="B25" s="20"/>
      <c r="C25" s="21"/>
      <c r="D25" s="21"/>
      <c r="E25" s="26"/>
      <c r="F25" s="27"/>
      <c r="G25" s="28"/>
    </row>
    <row r="26" spans="1:7" ht="17.25" x14ac:dyDescent="0.2">
      <c r="B26" s="20"/>
      <c r="C26" s="21"/>
      <c r="D26" s="21"/>
      <c r="E26" s="26"/>
      <c r="F26" s="27"/>
      <c r="G26" s="28"/>
    </row>
    <row r="27" spans="1:7" ht="3.75" customHeight="1" thickBot="1" x14ac:dyDescent="0.35">
      <c r="C27" s="10"/>
      <c r="D27" s="12"/>
      <c r="E27" s="55"/>
      <c r="F27" s="55"/>
      <c r="G27" s="55"/>
    </row>
    <row r="28" spans="1:7" ht="24.75" customHeight="1" x14ac:dyDescent="0.3">
      <c r="C28" s="15"/>
      <c r="D28" s="13" t="s">
        <v>8</v>
      </c>
      <c r="E28" s="15"/>
      <c r="F28" s="15"/>
      <c r="G28" s="15"/>
    </row>
    <row r="29" spans="1:7" ht="17.25" x14ac:dyDescent="0.3">
      <c r="C29" s="16"/>
      <c r="D29" s="14" t="s">
        <v>9</v>
      </c>
      <c r="E29" s="16"/>
      <c r="F29" s="16"/>
      <c r="G29" s="16"/>
    </row>
  </sheetData>
  <mergeCells count="4">
    <mergeCell ref="C7:G7"/>
    <mergeCell ref="B17:E17"/>
    <mergeCell ref="E27:G27"/>
    <mergeCell ref="C8:G8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showGridLines="0" tabSelected="1" view="pageBreakPreview" zoomScale="70" zoomScaleNormal="70" zoomScaleSheetLayoutView="70" workbookViewId="0">
      <selection activeCell="D21" sqref="D21"/>
    </sheetView>
  </sheetViews>
  <sheetFormatPr baseColWidth="10" defaultColWidth="11.42578125" defaultRowHeight="12.75" x14ac:dyDescent="0.2"/>
  <cols>
    <col min="1" max="1" width="4.85546875" customWidth="1"/>
    <col min="2" max="2" width="5.7109375" style="4" bestFit="1" customWidth="1"/>
    <col min="3" max="3" width="43.85546875" customWidth="1"/>
    <col min="4" max="4" width="68.140625" bestFit="1" customWidth="1"/>
    <col min="5" max="5" width="25.7109375" customWidth="1"/>
    <col min="6" max="6" width="44.5703125" customWidth="1"/>
    <col min="7" max="7" width="22.42578125" style="8" bestFit="1" customWidth="1"/>
    <col min="8" max="8" width="23.42578125" style="4" customWidth="1"/>
    <col min="10" max="10" width="13.28515625" bestFit="1" customWidth="1"/>
    <col min="260" max="260" width="27.85546875" customWidth="1"/>
    <col min="262" max="262" width="31.7109375" bestFit="1" customWidth="1"/>
    <col min="263" max="263" width="15.7109375" customWidth="1"/>
    <col min="264" max="264" width="18" customWidth="1"/>
    <col min="516" max="516" width="27.85546875" customWidth="1"/>
    <col min="518" max="518" width="31.7109375" bestFit="1" customWidth="1"/>
    <col min="519" max="519" width="15.7109375" customWidth="1"/>
    <col min="520" max="520" width="18" customWidth="1"/>
    <col min="772" max="772" width="27.85546875" customWidth="1"/>
    <col min="774" max="774" width="31.7109375" bestFit="1" customWidth="1"/>
    <col min="775" max="775" width="15.7109375" customWidth="1"/>
    <col min="776" max="776" width="18" customWidth="1"/>
    <col min="1028" max="1028" width="27.85546875" customWidth="1"/>
    <col min="1030" max="1030" width="31.7109375" bestFit="1" customWidth="1"/>
    <col min="1031" max="1031" width="15.7109375" customWidth="1"/>
    <col min="1032" max="1032" width="18" customWidth="1"/>
    <col min="1284" max="1284" width="27.85546875" customWidth="1"/>
    <col min="1286" max="1286" width="31.7109375" bestFit="1" customWidth="1"/>
    <col min="1287" max="1287" width="15.7109375" customWidth="1"/>
    <col min="1288" max="1288" width="18" customWidth="1"/>
    <col min="1540" max="1540" width="27.85546875" customWidth="1"/>
    <col min="1542" max="1542" width="31.7109375" bestFit="1" customWidth="1"/>
    <col min="1543" max="1543" width="15.7109375" customWidth="1"/>
    <col min="1544" max="1544" width="18" customWidth="1"/>
    <col min="1796" max="1796" width="27.85546875" customWidth="1"/>
    <col min="1798" max="1798" width="31.7109375" bestFit="1" customWidth="1"/>
    <col min="1799" max="1799" width="15.7109375" customWidth="1"/>
    <col min="1800" max="1800" width="18" customWidth="1"/>
    <col min="2052" max="2052" width="27.85546875" customWidth="1"/>
    <col min="2054" max="2054" width="31.7109375" bestFit="1" customWidth="1"/>
    <col min="2055" max="2055" width="15.7109375" customWidth="1"/>
    <col min="2056" max="2056" width="18" customWidth="1"/>
    <col min="2308" max="2308" width="27.85546875" customWidth="1"/>
    <col min="2310" max="2310" width="31.7109375" bestFit="1" customWidth="1"/>
    <col min="2311" max="2311" width="15.7109375" customWidth="1"/>
    <col min="2312" max="2312" width="18" customWidth="1"/>
    <col min="2564" max="2564" width="27.85546875" customWidth="1"/>
    <col min="2566" max="2566" width="31.7109375" bestFit="1" customWidth="1"/>
    <col min="2567" max="2567" width="15.7109375" customWidth="1"/>
    <col min="2568" max="2568" width="18" customWidth="1"/>
    <col min="2820" max="2820" width="27.85546875" customWidth="1"/>
    <col min="2822" max="2822" width="31.7109375" bestFit="1" customWidth="1"/>
    <col min="2823" max="2823" width="15.7109375" customWidth="1"/>
    <col min="2824" max="2824" width="18" customWidth="1"/>
    <col min="3076" max="3076" width="27.85546875" customWidth="1"/>
    <col min="3078" max="3078" width="31.7109375" bestFit="1" customWidth="1"/>
    <col min="3079" max="3079" width="15.7109375" customWidth="1"/>
    <col min="3080" max="3080" width="18" customWidth="1"/>
    <col min="3332" max="3332" width="27.85546875" customWidth="1"/>
    <col min="3334" max="3334" width="31.7109375" bestFit="1" customWidth="1"/>
    <col min="3335" max="3335" width="15.7109375" customWidth="1"/>
    <col min="3336" max="3336" width="18" customWidth="1"/>
    <col min="3588" max="3588" width="27.85546875" customWidth="1"/>
    <col min="3590" max="3590" width="31.7109375" bestFit="1" customWidth="1"/>
    <col min="3591" max="3591" width="15.7109375" customWidth="1"/>
    <col min="3592" max="3592" width="18" customWidth="1"/>
    <col min="3844" max="3844" width="27.85546875" customWidth="1"/>
    <col min="3846" max="3846" width="31.7109375" bestFit="1" customWidth="1"/>
    <col min="3847" max="3847" width="15.7109375" customWidth="1"/>
    <col min="3848" max="3848" width="18" customWidth="1"/>
    <col min="4100" max="4100" width="27.85546875" customWidth="1"/>
    <col min="4102" max="4102" width="31.7109375" bestFit="1" customWidth="1"/>
    <col min="4103" max="4103" width="15.7109375" customWidth="1"/>
    <col min="4104" max="4104" width="18" customWidth="1"/>
    <col min="4356" max="4356" width="27.85546875" customWidth="1"/>
    <col min="4358" max="4358" width="31.7109375" bestFit="1" customWidth="1"/>
    <col min="4359" max="4359" width="15.7109375" customWidth="1"/>
    <col min="4360" max="4360" width="18" customWidth="1"/>
    <col min="4612" max="4612" width="27.85546875" customWidth="1"/>
    <col min="4614" max="4614" width="31.7109375" bestFit="1" customWidth="1"/>
    <col min="4615" max="4615" width="15.7109375" customWidth="1"/>
    <col min="4616" max="4616" width="18" customWidth="1"/>
    <col min="4868" max="4868" width="27.85546875" customWidth="1"/>
    <col min="4870" max="4870" width="31.7109375" bestFit="1" customWidth="1"/>
    <col min="4871" max="4871" width="15.7109375" customWidth="1"/>
    <col min="4872" max="4872" width="18" customWidth="1"/>
    <col min="5124" max="5124" width="27.85546875" customWidth="1"/>
    <col min="5126" max="5126" width="31.7109375" bestFit="1" customWidth="1"/>
    <col min="5127" max="5127" width="15.7109375" customWidth="1"/>
    <col min="5128" max="5128" width="18" customWidth="1"/>
    <col min="5380" max="5380" width="27.85546875" customWidth="1"/>
    <col min="5382" max="5382" width="31.7109375" bestFit="1" customWidth="1"/>
    <col min="5383" max="5383" width="15.7109375" customWidth="1"/>
    <col min="5384" max="5384" width="18" customWidth="1"/>
    <col min="5636" max="5636" width="27.85546875" customWidth="1"/>
    <col min="5638" max="5638" width="31.7109375" bestFit="1" customWidth="1"/>
    <col min="5639" max="5639" width="15.7109375" customWidth="1"/>
    <col min="5640" max="5640" width="18" customWidth="1"/>
    <col min="5892" max="5892" width="27.85546875" customWidth="1"/>
    <col min="5894" max="5894" width="31.7109375" bestFit="1" customWidth="1"/>
    <col min="5895" max="5895" width="15.7109375" customWidth="1"/>
    <col min="5896" max="5896" width="18" customWidth="1"/>
    <col min="6148" max="6148" width="27.85546875" customWidth="1"/>
    <col min="6150" max="6150" width="31.7109375" bestFit="1" customWidth="1"/>
    <col min="6151" max="6151" width="15.7109375" customWidth="1"/>
    <col min="6152" max="6152" width="18" customWidth="1"/>
    <col min="6404" max="6404" width="27.85546875" customWidth="1"/>
    <col min="6406" max="6406" width="31.7109375" bestFit="1" customWidth="1"/>
    <col min="6407" max="6407" width="15.7109375" customWidth="1"/>
    <col min="6408" max="6408" width="18" customWidth="1"/>
    <col min="6660" max="6660" width="27.85546875" customWidth="1"/>
    <col min="6662" max="6662" width="31.7109375" bestFit="1" customWidth="1"/>
    <col min="6663" max="6663" width="15.7109375" customWidth="1"/>
    <col min="6664" max="6664" width="18" customWidth="1"/>
    <col min="6916" max="6916" width="27.85546875" customWidth="1"/>
    <col min="6918" max="6918" width="31.7109375" bestFit="1" customWidth="1"/>
    <col min="6919" max="6919" width="15.7109375" customWidth="1"/>
    <col min="6920" max="6920" width="18" customWidth="1"/>
    <col min="7172" max="7172" width="27.85546875" customWidth="1"/>
    <col min="7174" max="7174" width="31.7109375" bestFit="1" customWidth="1"/>
    <col min="7175" max="7175" width="15.7109375" customWidth="1"/>
    <col min="7176" max="7176" width="18" customWidth="1"/>
    <col min="7428" max="7428" width="27.85546875" customWidth="1"/>
    <col min="7430" max="7430" width="31.7109375" bestFit="1" customWidth="1"/>
    <col min="7431" max="7431" width="15.7109375" customWidth="1"/>
    <col min="7432" max="7432" width="18" customWidth="1"/>
    <col min="7684" max="7684" width="27.85546875" customWidth="1"/>
    <col min="7686" max="7686" width="31.7109375" bestFit="1" customWidth="1"/>
    <col min="7687" max="7687" width="15.7109375" customWidth="1"/>
    <col min="7688" max="7688" width="18" customWidth="1"/>
    <col min="7940" max="7940" width="27.85546875" customWidth="1"/>
    <col min="7942" max="7942" width="31.7109375" bestFit="1" customWidth="1"/>
    <col min="7943" max="7943" width="15.7109375" customWidth="1"/>
    <col min="7944" max="7944" width="18" customWidth="1"/>
    <col min="8196" max="8196" width="27.85546875" customWidth="1"/>
    <col min="8198" max="8198" width="31.7109375" bestFit="1" customWidth="1"/>
    <col min="8199" max="8199" width="15.7109375" customWidth="1"/>
    <col min="8200" max="8200" width="18" customWidth="1"/>
    <col min="8452" max="8452" width="27.85546875" customWidth="1"/>
    <col min="8454" max="8454" width="31.7109375" bestFit="1" customWidth="1"/>
    <col min="8455" max="8455" width="15.7109375" customWidth="1"/>
    <col min="8456" max="8456" width="18" customWidth="1"/>
    <col min="8708" max="8708" width="27.85546875" customWidth="1"/>
    <col min="8710" max="8710" width="31.7109375" bestFit="1" customWidth="1"/>
    <col min="8711" max="8711" width="15.7109375" customWidth="1"/>
    <col min="8712" max="8712" width="18" customWidth="1"/>
    <col min="8964" max="8964" width="27.85546875" customWidth="1"/>
    <col min="8966" max="8966" width="31.7109375" bestFit="1" customWidth="1"/>
    <col min="8967" max="8967" width="15.7109375" customWidth="1"/>
    <col min="8968" max="8968" width="18" customWidth="1"/>
    <col min="9220" max="9220" width="27.85546875" customWidth="1"/>
    <col min="9222" max="9222" width="31.7109375" bestFit="1" customWidth="1"/>
    <col min="9223" max="9223" width="15.7109375" customWidth="1"/>
    <col min="9224" max="9224" width="18" customWidth="1"/>
    <col min="9476" max="9476" width="27.85546875" customWidth="1"/>
    <col min="9478" max="9478" width="31.7109375" bestFit="1" customWidth="1"/>
    <col min="9479" max="9479" width="15.7109375" customWidth="1"/>
    <col min="9480" max="9480" width="18" customWidth="1"/>
    <col min="9732" max="9732" width="27.85546875" customWidth="1"/>
    <col min="9734" max="9734" width="31.7109375" bestFit="1" customWidth="1"/>
    <col min="9735" max="9735" width="15.7109375" customWidth="1"/>
    <col min="9736" max="9736" width="18" customWidth="1"/>
    <col min="9988" max="9988" width="27.85546875" customWidth="1"/>
    <col min="9990" max="9990" width="31.7109375" bestFit="1" customWidth="1"/>
    <col min="9991" max="9991" width="15.7109375" customWidth="1"/>
    <col min="9992" max="9992" width="18" customWidth="1"/>
    <col min="10244" max="10244" width="27.85546875" customWidth="1"/>
    <col min="10246" max="10246" width="31.7109375" bestFit="1" customWidth="1"/>
    <col min="10247" max="10247" width="15.7109375" customWidth="1"/>
    <col min="10248" max="10248" width="18" customWidth="1"/>
    <col min="10500" max="10500" width="27.85546875" customWidth="1"/>
    <col min="10502" max="10502" width="31.7109375" bestFit="1" customWidth="1"/>
    <col min="10503" max="10503" width="15.7109375" customWidth="1"/>
    <col min="10504" max="10504" width="18" customWidth="1"/>
    <col min="10756" max="10756" width="27.85546875" customWidth="1"/>
    <col min="10758" max="10758" width="31.7109375" bestFit="1" customWidth="1"/>
    <col min="10759" max="10759" width="15.7109375" customWidth="1"/>
    <col min="10760" max="10760" width="18" customWidth="1"/>
    <col min="11012" max="11012" width="27.85546875" customWidth="1"/>
    <col min="11014" max="11014" width="31.7109375" bestFit="1" customWidth="1"/>
    <col min="11015" max="11015" width="15.7109375" customWidth="1"/>
    <col min="11016" max="11016" width="18" customWidth="1"/>
    <col min="11268" max="11268" width="27.85546875" customWidth="1"/>
    <col min="11270" max="11270" width="31.7109375" bestFit="1" customWidth="1"/>
    <col min="11271" max="11271" width="15.7109375" customWidth="1"/>
    <col min="11272" max="11272" width="18" customWidth="1"/>
    <col min="11524" max="11524" width="27.85546875" customWidth="1"/>
    <col min="11526" max="11526" width="31.7109375" bestFit="1" customWidth="1"/>
    <col min="11527" max="11527" width="15.7109375" customWidth="1"/>
    <col min="11528" max="11528" width="18" customWidth="1"/>
    <col min="11780" max="11780" width="27.85546875" customWidth="1"/>
    <col min="11782" max="11782" width="31.7109375" bestFit="1" customWidth="1"/>
    <col min="11783" max="11783" width="15.7109375" customWidth="1"/>
    <col min="11784" max="11784" width="18" customWidth="1"/>
    <col min="12036" max="12036" width="27.85546875" customWidth="1"/>
    <col min="12038" max="12038" width="31.7109375" bestFit="1" customWidth="1"/>
    <col min="12039" max="12039" width="15.7109375" customWidth="1"/>
    <col min="12040" max="12040" width="18" customWidth="1"/>
    <col min="12292" max="12292" width="27.85546875" customWidth="1"/>
    <col min="12294" max="12294" width="31.7109375" bestFit="1" customWidth="1"/>
    <col min="12295" max="12295" width="15.7109375" customWidth="1"/>
    <col min="12296" max="12296" width="18" customWidth="1"/>
    <col min="12548" max="12548" width="27.85546875" customWidth="1"/>
    <col min="12550" max="12550" width="31.7109375" bestFit="1" customWidth="1"/>
    <col min="12551" max="12551" width="15.7109375" customWidth="1"/>
    <col min="12552" max="12552" width="18" customWidth="1"/>
    <col min="12804" max="12804" width="27.85546875" customWidth="1"/>
    <col min="12806" max="12806" width="31.7109375" bestFit="1" customWidth="1"/>
    <col min="12807" max="12807" width="15.7109375" customWidth="1"/>
    <col min="12808" max="12808" width="18" customWidth="1"/>
    <col min="13060" max="13060" width="27.85546875" customWidth="1"/>
    <col min="13062" max="13062" width="31.7109375" bestFit="1" customWidth="1"/>
    <col min="13063" max="13063" width="15.7109375" customWidth="1"/>
    <col min="13064" max="13064" width="18" customWidth="1"/>
    <col min="13316" max="13316" width="27.85546875" customWidth="1"/>
    <col min="13318" max="13318" width="31.7109375" bestFit="1" customWidth="1"/>
    <col min="13319" max="13319" width="15.7109375" customWidth="1"/>
    <col min="13320" max="13320" width="18" customWidth="1"/>
    <col min="13572" max="13572" width="27.85546875" customWidth="1"/>
    <col min="13574" max="13574" width="31.7109375" bestFit="1" customWidth="1"/>
    <col min="13575" max="13575" width="15.7109375" customWidth="1"/>
    <col min="13576" max="13576" width="18" customWidth="1"/>
    <col min="13828" max="13828" width="27.85546875" customWidth="1"/>
    <col min="13830" max="13830" width="31.7109375" bestFit="1" customWidth="1"/>
    <col min="13831" max="13831" width="15.7109375" customWidth="1"/>
    <col min="13832" max="13832" width="18" customWidth="1"/>
    <col min="14084" max="14084" width="27.85546875" customWidth="1"/>
    <col min="14086" max="14086" width="31.7109375" bestFit="1" customWidth="1"/>
    <col min="14087" max="14087" width="15.7109375" customWidth="1"/>
    <col min="14088" max="14088" width="18" customWidth="1"/>
    <col min="14340" max="14340" width="27.85546875" customWidth="1"/>
    <col min="14342" max="14342" width="31.7109375" bestFit="1" customWidth="1"/>
    <col min="14343" max="14343" width="15.7109375" customWidth="1"/>
    <col min="14344" max="14344" width="18" customWidth="1"/>
    <col min="14596" max="14596" width="27.85546875" customWidth="1"/>
    <col min="14598" max="14598" width="31.7109375" bestFit="1" customWidth="1"/>
    <col min="14599" max="14599" width="15.7109375" customWidth="1"/>
    <col min="14600" max="14600" width="18" customWidth="1"/>
    <col min="14852" max="14852" width="27.85546875" customWidth="1"/>
    <col min="14854" max="14854" width="31.7109375" bestFit="1" customWidth="1"/>
    <col min="14855" max="14855" width="15.7109375" customWidth="1"/>
    <col min="14856" max="14856" width="18" customWidth="1"/>
    <col min="15108" max="15108" width="27.85546875" customWidth="1"/>
    <col min="15110" max="15110" width="31.7109375" bestFit="1" customWidth="1"/>
    <col min="15111" max="15111" width="15.7109375" customWidth="1"/>
    <col min="15112" max="15112" width="18" customWidth="1"/>
    <col min="15364" max="15364" width="27.85546875" customWidth="1"/>
    <col min="15366" max="15366" width="31.7109375" bestFit="1" customWidth="1"/>
    <col min="15367" max="15367" width="15.7109375" customWidth="1"/>
    <col min="15368" max="15368" width="18" customWidth="1"/>
    <col min="15620" max="15620" width="27.85546875" customWidth="1"/>
    <col min="15622" max="15622" width="31.7109375" bestFit="1" customWidth="1"/>
    <col min="15623" max="15623" width="15.7109375" customWidth="1"/>
    <col min="15624" max="15624" width="18" customWidth="1"/>
    <col min="15876" max="15876" width="27.85546875" customWidth="1"/>
    <col min="15878" max="15878" width="31.7109375" bestFit="1" customWidth="1"/>
    <col min="15879" max="15879" width="15.7109375" customWidth="1"/>
    <col min="15880" max="15880" width="18" customWidth="1"/>
    <col min="16132" max="16132" width="27.85546875" customWidth="1"/>
    <col min="16134" max="16134" width="31.7109375" bestFit="1" customWidth="1"/>
    <col min="16135" max="16135" width="15.7109375" customWidth="1"/>
    <col min="16136" max="16136" width="18" customWidth="1"/>
  </cols>
  <sheetData>
    <row r="1" spans="2:8" ht="14.25" x14ac:dyDescent="0.2">
      <c r="C1" s="1"/>
      <c r="D1" s="1"/>
      <c r="E1" s="1"/>
      <c r="F1" s="1"/>
      <c r="G1" s="6"/>
      <c r="H1" s="41"/>
    </row>
    <row r="2" spans="2:8" ht="14.25" x14ac:dyDescent="0.2">
      <c r="C2" s="1"/>
      <c r="D2" s="1"/>
      <c r="E2" s="1"/>
      <c r="F2" s="1"/>
      <c r="G2" s="6"/>
      <c r="H2" s="41"/>
    </row>
    <row r="3" spans="2:8" ht="14.25" x14ac:dyDescent="0.2">
      <c r="C3" s="1"/>
      <c r="D3" s="1"/>
      <c r="E3" s="1"/>
      <c r="F3" s="1"/>
      <c r="G3" s="6"/>
      <c r="H3" s="41"/>
    </row>
    <row r="4" spans="2:8" ht="14.25" x14ac:dyDescent="0.2">
      <c r="C4" s="1"/>
      <c r="D4" s="1"/>
      <c r="E4" s="1"/>
      <c r="F4" s="1"/>
      <c r="G4" s="6"/>
      <c r="H4" s="41"/>
    </row>
    <row r="5" spans="2:8" ht="14.25" x14ac:dyDescent="0.2">
      <c r="C5" s="1"/>
      <c r="D5" s="1"/>
      <c r="E5" s="1"/>
      <c r="F5" s="1"/>
      <c r="G5" s="6"/>
      <c r="H5" s="41"/>
    </row>
    <row r="6" spans="2:8" ht="14.25" x14ac:dyDescent="0.2">
      <c r="C6" s="1"/>
      <c r="D6" s="1"/>
      <c r="E6" s="1"/>
      <c r="F6" s="1"/>
      <c r="G6" s="6"/>
      <c r="H6" s="41"/>
    </row>
    <row r="7" spans="2:8" ht="14.25" x14ac:dyDescent="0.2">
      <c r="C7" s="1"/>
      <c r="D7" s="1"/>
      <c r="E7" s="1"/>
      <c r="F7" s="1"/>
      <c r="G7" s="6"/>
      <c r="H7" s="41"/>
    </row>
    <row r="8" spans="2:8" ht="28.5" x14ac:dyDescent="0.2">
      <c r="B8" s="51" t="s">
        <v>0</v>
      </c>
      <c r="C8" s="51"/>
      <c r="D8" s="51"/>
      <c r="E8" s="51"/>
      <c r="F8" s="51"/>
      <c r="G8" s="51"/>
      <c r="H8" s="51"/>
    </row>
    <row r="9" spans="2:8" ht="23.25" x14ac:dyDescent="0.2">
      <c r="B9" s="56" t="s">
        <v>15</v>
      </c>
      <c r="C9" s="56"/>
      <c r="D9" s="56"/>
      <c r="E9" s="56"/>
      <c r="F9" s="56"/>
      <c r="G9" s="56"/>
      <c r="H9" s="56"/>
    </row>
    <row r="10" spans="2:8" ht="15.75" x14ac:dyDescent="0.2">
      <c r="C10" s="1"/>
      <c r="D10" s="25"/>
      <c r="E10" s="25"/>
      <c r="F10" s="18"/>
      <c r="G10" s="6"/>
      <c r="H10" s="41"/>
    </row>
    <row r="11" spans="2:8" s="16" customFormat="1" ht="45" x14ac:dyDescent="0.3">
      <c r="B11" s="30" t="s">
        <v>1</v>
      </c>
      <c r="C11" s="30" t="s">
        <v>2</v>
      </c>
      <c r="D11" s="30" t="s">
        <v>3</v>
      </c>
      <c r="E11" s="29" t="s">
        <v>10</v>
      </c>
      <c r="F11" s="29" t="s">
        <v>4</v>
      </c>
      <c r="G11" s="29" t="s">
        <v>5</v>
      </c>
      <c r="H11" s="29" t="s">
        <v>6</v>
      </c>
    </row>
    <row r="12" spans="2:8" ht="34.5" x14ac:dyDescent="0.2">
      <c r="B12" s="38">
        <v>1</v>
      </c>
      <c r="C12" s="36" t="s">
        <v>16</v>
      </c>
      <c r="D12" s="37" t="s">
        <v>30</v>
      </c>
      <c r="E12" s="40" t="s">
        <v>32</v>
      </c>
      <c r="F12" s="36" t="s">
        <v>17</v>
      </c>
      <c r="G12" s="45">
        <v>21248</v>
      </c>
      <c r="H12" s="39">
        <v>45698</v>
      </c>
    </row>
    <row r="13" spans="2:8" ht="34.5" x14ac:dyDescent="0.2">
      <c r="B13" s="44">
        <v>2</v>
      </c>
      <c r="C13" s="43" t="s">
        <v>18</v>
      </c>
      <c r="D13" s="37" t="s">
        <v>29</v>
      </c>
      <c r="E13" s="43" t="s">
        <v>13</v>
      </c>
      <c r="F13" s="43" t="s">
        <v>11</v>
      </c>
      <c r="G13" s="45">
        <v>28249.200000000001</v>
      </c>
      <c r="H13" s="42">
        <v>45705</v>
      </c>
    </row>
    <row r="14" spans="2:8" ht="34.5" x14ac:dyDescent="0.2">
      <c r="B14" s="44">
        <v>3</v>
      </c>
      <c r="C14" s="47" t="s">
        <v>19</v>
      </c>
      <c r="D14" s="49" t="s">
        <v>28</v>
      </c>
      <c r="E14" s="47"/>
      <c r="F14" s="47" t="s">
        <v>20</v>
      </c>
      <c r="G14" s="48">
        <v>0</v>
      </c>
      <c r="H14" s="50">
        <v>45707</v>
      </c>
    </row>
    <row r="15" spans="2:8" ht="34.5" x14ac:dyDescent="0.2">
      <c r="B15" s="44">
        <v>4</v>
      </c>
      <c r="C15" s="47" t="s">
        <v>21</v>
      </c>
      <c r="D15" s="49" t="s">
        <v>27</v>
      </c>
      <c r="E15" s="47"/>
      <c r="F15" s="47" t="s">
        <v>12</v>
      </c>
      <c r="G15" s="48">
        <v>0</v>
      </c>
      <c r="H15" s="50">
        <v>45713</v>
      </c>
    </row>
    <row r="16" spans="2:8" ht="34.5" x14ac:dyDescent="0.2">
      <c r="B16" s="44">
        <v>5</v>
      </c>
      <c r="C16" s="43" t="s">
        <v>22</v>
      </c>
      <c r="D16" s="37" t="s">
        <v>26</v>
      </c>
      <c r="E16" s="43" t="s">
        <v>13</v>
      </c>
      <c r="F16" s="43" t="s">
        <v>23</v>
      </c>
      <c r="G16" s="45">
        <v>7858.8</v>
      </c>
      <c r="H16" s="42">
        <v>45712</v>
      </c>
    </row>
    <row r="17" spans="2:8" ht="34.5" x14ac:dyDescent="0.2">
      <c r="B17" s="44">
        <v>6</v>
      </c>
      <c r="C17" s="43" t="s">
        <v>24</v>
      </c>
      <c r="D17" s="37" t="s">
        <v>25</v>
      </c>
      <c r="E17" s="43" t="s">
        <v>32</v>
      </c>
      <c r="F17" s="43" t="s">
        <v>31</v>
      </c>
      <c r="G17" s="45">
        <v>12233.36</v>
      </c>
      <c r="H17" s="42">
        <v>45713</v>
      </c>
    </row>
    <row r="18" spans="2:8" ht="18.75" customHeight="1" x14ac:dyDescent="0.2">
      <c r="B18" s="20"/>
      <c r="C18" s="52" t="s">
        <v>7</v>
      </c>
      <c r="D18" s="53"/>
      <c r="E18" s="53"/>
      <c r="F18" s="54"/>
      <c r="G18" s="5">
        <f>SUM(G12:G17)</f>
        <v>69589.36</v>
      </c>
      <c r="H18" s="33"/>
    </row>
    <row r="19" spans="2:8" ht="17.25" x14ac:dyDescent="0.2">
      <c r="B19" s="20"/>
      <c r="C19" s="21"/>
      <c r="D19" s="21"/>
      <c r="E19" s="21"/>
      <c r="F19" s="21"/>
      <c r="G19" s="34"/>
      <c r="H19" s="33"/>
    </row>
    <row r="20" spans="2:8" ht="17.25" x14ac:dyDescent="0.2">
      <c r="B20" s="20"/>
      <c r="C20" s="21"/>
      <c r="D20" s="21"/>
      <c r="E20" s="21"/>
      <c r="F20" s="21"/>
      <c r="G20" s="34"/>
      <c r="H20" s="33"/>
    </row>
    <row r="21" spans="2:8" ht="17.25" x14ac:dyDescent="0.2">
      <c r="B21" s="20"/>
      <c r="C21" s="21"/>
      <c r="D21" s="21"/>
      <c r="E21" s="21"/>
      <c r="F21" s="21"/>
      <c r="G21" s="34"/>
      <c r="H21" s="33"/>
    </row>
    <row r="22" spans="2:8" ht="17.25" x14ac:dyDescent="0.2">
      <c r="B22" s="20"/>
      <c r="C22" s="21"/>
      <c r="D22" s="21"/>
      <c r="E22" s="21"/>
      <c r="F22" s="21"/>
      <c r="G22" s="34"/>
      <c r="H22" s="33"/>
    </row>
    <row r="23" spans="2:8" ht="17.25" x14ac:dyDescent="0.2">
      <c r="B23" s="20"/>
      <c r="C23" s="21"/>
      <c r="D23" s="21"/>
      <c r="E23" s="21"/>
      <c r="F23" s="21"/>
      <c r="G23" s="34"/>
      <c r="H23" s="33"/>
    </row>
    <row r="24" spans="2:8" ht="14.25" thickBot="1" x14ac:dyDescent="0.3">
      <c r="C24" s="9"/>
      <c r="D24" s="12"/>
      <c r="F24" s="23" t="e">
        <f>SUM(#REF!)</f>
        <v>#REF!</v>
      </c>
      <c r="G24"/>
    </row>
    <row r="25" spans="2:8" ht="20.25" x14ac:dyDescent="0.3">
      <c r="C25" s="11"/>
      <c r="D25" s="13" t="s">
        <v>8</v>
      </c>
      <c r="E25" s="1"/>
      <c r="F25" s="24"/>
      <c r="G25"/>
    </row>
    <row r="26" spans="2:8" ht="17.25" x14ac:dyDescent="0.3">
      <c r="C26" s="11"/>
      <c r="D26" s="14" t="s">
        <v>9</v>
      </c>
      <c r="E26" s="1"/>
      <c r="F26" s="1"/>
      <c r="G26" s="7"/>
    </row>
    <row r="27" spans="2:8" ht="15" x14ac:dyDescent="0.2">
      <c r="C27" s="2"/>
      <c r="F27" s="1"/>
      <c r="G27" s="6"/>
    </row>
  </sheetData>
  <mergeCells count="3">
    <mergeCell ref="B8:H8"/>
    <mergeCell ref="B9:H9"/>
    <mergeCell ref="C18:F18"/>
  </mergeCells>
  <pageMargins left="1" right="1" top="1" bottom="1" header="0.5" footer="0.5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MIPYMES</vt:lpstr>
      <vt:lpstr>CD!Área_de_impresión</vt:lpstr>
      <vt:lpstr>MIPYMES!Área_de_impresión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Nahomy Willmore</cp:lastModifiedBy>
  <cp:revision/>
  <cp:lastPrinted>2025-03-17T15:13:31Z</cp:lastPrinted>
  <dcterms:created xsi:type="dcterms:W3CDTF">2021-04-06T14:08:01Z</dcterms:created>
  <dcterms:modified xsi:type="dcterms:W3CDTF">2025-03-17T18:12:38Z</dcterms:modified>
</cp:coreProperties>
</file>