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79" i="1" l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80" i="1" s="1"/>
</calcChain>
</file>

<file path=xl/sharedStrings.xml><?xml version="1.0" encoding="utf-8"?>
<sst xmlns="http://schemas.openxmlformats.org/spreadsheetml/2006/main" count="344" uniqueCount="185">
  <si>
    <t>OFICINA NACIONAL DE DEFENSA PUBLICA</t>
  </si>
  <si>
    <t>INVENTARIO DE ALMACEN OCTUBRE-DICIEMBRE 2022</t>
  </si>
  <si>
    <t>Fecha</t>
  </si>
  <si>
    <t>Existencia</t>
  </si>
  <si>
    <t>Descripion del bien</t>
  </si>
  <si>
    <t>Medida</t>
  </si>
  <si>
    <t xml:space="preserve">Precio </t>
  </si>
  <si>
    <t>Total</t>
  </si>
  <si>
    <t xml:space="preserve">ABRE CARTA </t>
  </si>
  <si>
    <t>UNIDAD</t>
  </si>
  <si>
    <t>AGUA DE BATERIA</t>
  </si>
  <si>
    <t>GALON</t>
  </si>
  <si>
    <t>ALMOHADILLA PARA SELLO</t>
  </si>
  <si>
    <t>AMBIENTADOR SPRAY (8-ONZAS)</t>
  </si>
  <si>
    <t xml:space="preserve">ATOMIZADOR DE ALCOHOL </t>
  </si>
  <si>
    <t>BANDEJAS DE ESCRITORIO PLASTICAS</t>
  </si>
  <si>
    <t>BANDERITAS ADHESIVAS DE COLORES</t>
  </si>
  <si>
    <t>BATERIA PARA INVERSOR</t>
  </si>
  <si>
    <t>BORRADOR P/PIZARRA MAGICA</t>
  </si>
  <si>
    <t>BOTIQUIN MEDICO DE METAL</t>
  </si>
  <si>
    <t>BRILLO VERDE C/ESPONJA</t>
  </si>
  <si>
    <t>BRILLO VERDE PEQUE.</t>
  </si>
  <si>
    <t>CAJA DE GRAPA 23/20 (1000/1)</t>
  </si>
  <si>
    <t>CAJA</t>
  </si>
  <si>
    <t>CAJA DE GRAPAS 23/12 (1000/1)</t>
  </si>
  <si>
    <t>CAJA DE GRAPAS 23/15 (1000/1)</t>
  </si>
  <si>
    <t>CAJA DE SOBRE BLANCO 500/1</t>
  </si>
  <si>
    <t>CARPETA BLANCA DE 3 ARG 2 PULGADAS</t>
  </si>
  <si>
    <t>CARPETA BLANCA DE 3 ARG 3 PULGADAS</t>
  </si>
  <si>
    <t>CARPETA BLANCA DE 3 ARG. DE 4 PULGADAS</t>
  </si>
  <si>
    <t>CARTONITE 8 1/2 X 11 (500/1)</t>
  </si>
  <si>
    <t>RESMA</t>
  </si>
  <si>
    <t>CEPILLO P/PARED</t>
  </si>
  <si>
    <t>CERA PARA CONTAR</t>
  </si>
  <si>
    <t>CINTA ADHESIVA ANCHA DE 2 PULGADAS</t>
  </si>
  <si>
    <t>CINTA ADHESIVA ANCHA DE 3/4  PULGADAS</t>
  </si>
  <si>
    <t>CINTA PARA MAQUINA SUMADORA</t>
  </si>
  <si>
    <t>CLIP BILLETERO 19MM 3/4 (12/1)</t>
  </si>
  <si>
    <t>CLIP BILLETERO 32MM 1 1/4 (12/1)</t>
  </si>
  <si>
    <t>CLIP BILLETERO 51 MM 2 PULGADAS  (12/1)</t>
  </si>
  <si>
    <t>CLIP No.1  (100/1)</t>
  </si>
  <si>
    <t>CLIP NO.2 (100/1)</t>
  </si>
  <si>
    <t>CLORO</t>
  </si>
  <si>
    <t>CORDONES P/CARNET</t>
  </si>
  <si>
    <t>CORRECTOR LIQUIDO BLANCO CON ESCOBILLA</t>
  </si>
  <si>
    <t>CRONOMETROS DIGITAL</t>
  </si>
  <si>
    <t>CUADERNILLO DEFENSA PUBLICA (60-PAGINAS)</t>
  </si>
  <si>
    <t>CUBETA PLASTICA DE 3 GALONES C/ASA S/TAPA</t>
  </si>
  <si>
    <t xml:space="preserve">DESCURTIDOR P/PISO </t>
  </si>
  <si>
    <t>DESINFECTANTE EN SPRAY (19-ONZAS)</t>
  </si>
  <si>
    <t>DESINFECTANTE P/PISO</t>
  </si>
  <si>
    <t>DISCOS COMPACTO P/GRABAR MULTIMEDIA</t>
  </si>
  <si>
    <t>DISPENSADOR DE CINTA ADHESIVA 3/4</t>
  </si>
  <si>
    <t>DISPENSADOR DE PAPEL HIGIENICO</t>
  </si>
  <si>
    <t xml:space="preserve">DISPENSADOR DE SERVILLETAS </t>
  </si>
  <si>
    <t>DISPENSADOR DE TICKET P/TURNO DE ASISTENCIA</t>
  </si>
  <si>
    <t>DISPENSADOR GEL ANTI BACTERIAL</t>
  </si>
  <si>
    <t>EGA EN PASTA</t>
  </si>
  <si>
    <t>EGA LIQUIDA (250 GRAMOS)</t>
  </si>
  <si>
    <t xml:space="preserve">ESPUMA LIMPIADORA </t>
  </si>
  <si>
    <t>FELPA AZUL (12/1)</t>
  </si>
  <si>
    <t>FELPA ROJA (12/1)</t>
  </si>
  <si>
    <t>FOLDER  CREMA 8 1/2 X 14 (100/1)</t>
  </si>
  <si>
    <t>FOLDER DE 3 DIVISIONES AZUL CLARO (10/1)</t>
  </si>
  <si>
    <t>FOLDER AZUL OSCURO DE 3 DIVISIONES (10/1)</t>
  </si>
  <si>
    <t>FOLDER CON LOGO INSTITUCIONAL</t>
  </si>
  <si>
    <t>FOLDER CREMA 8 1/2 X 11 (100/1)</t>
  </si>
  <si>
    <t>FOLDER DE COLORES 8 1/2 X11 (100/1)</t>
  </si>
  <si>
    <t>FOLDER MANILA COLOR ROJO (100/1)</t>
  </si>
  <si>
    <t>FOLDER PARTICION COLOR VERDE (10/1)</t>
  </si>
  <si>
    <t>FUNDAS PLASTICAS P/BASURA DE 13 GALONES (100/1)</t>
  </si>
  <si>
    <t>FARDO</t>
  </si>
  <si>
    <t>FUNDAS PLASTICAS P/BASURA DE 55 GALONES (100/1)</t>
  </si>
  <si>
    <t>GANCHOS MACHO/HEMBRA P/FOLDER (50/1)</t>
  </si>
  <si>
    <t>GEL ANTI BACTERIA</t>
  </si>
  <si>
    <t>GOMA, BANDITAS ESLSTICA (100/1)</t>
  </si>
  <si>
    <t>GRAPA 9X16</t>
  </si>
  <si>
    <t xml:space="preserve">GRAPADORA ESTANDAR </t>
  </si>
  <si>
    <t>GRAPADORAS GRANDE (CAPACIDAD 100 HOJAS)</t>
  </si>
  <si>
    <t>GRAPAS 23/13 (1000/1)</t>
  </si>
  <si>
    <t>GRAPAS 23/17 (1000/1)</t>
  </si>
  <si>
    <t>GRAPAS 3/4 (1000/1)</t>
  </si>
  <si>
    <t>GRAPAS ESTANDAR (5000/1)</t>
  </si>
  <si>
    <t>GUANTE LATEX (100/12)</t>
  </si>
  <si>
    <t>GUANTES PLASTICOS P/FREGAR  M</t>
  </si>
  <si>
    <t>PARES</t>
  </si>
  <si>
    <t>GUANTES PLASTICOS P/FREGAR  S</t>
  </si>
  <si>
    <t>INSECTICIDA MATA CUCARACHAS Y SANCUDOS</t>
  </si>
  <si>
    <t>JABON LIQUIDO P/FRAGAR</t>
  </si>
  <si>
    <t>JABON LIQUIDO P/MANOS</t>
  </si>
  <si>
    <t>LAVELS ADHESIVAS PARA FOLDER (200/1)</t>
  </si>
  <si>
    <t>LAPICERO AZUL (12/1)</t>
  </si>
  <si>
    <t>LAPICERO LOGO INSTITUCIONAL (50/1)</t>
  </si>
  <si>
    <t>LAPICERO NEGRO (12/1)</t>
  </si>
  <si>
    <t>LAPICERO ROJOS (12/1)</t>
  </si>
  <si>
    <t>LAPIZ DE CARBON (12/1)</t>
  </si>
  <si>
    <t>LAVELS PARA SOBRE (300/1)</t>
  </si>
  <si>
    <t>LIBRETA RAYADA PEQUEÑA 5 X 8</t>
  </si>
  <si>
    <t>LIBRETA RAYADA 8 1/2 X 11</t>
  </si>
  <si>
    <t>LIBRETA TELEFONICA</t>
  </si>
  <si>
    <t>LIBRO RECORD (300/1)</t>
  </si>
  <si>
    <t>LIBRO RECORD 500 PAGINAS</t>
  </si>
  <si>
    <t>LIMPIA CRISTALES (GALON)</t>
  </si>
  <si>
    <t xml:space="preserve">LUSTRADOR SPRAY P/MADERA </t>
  </si>
  <si>
    <t>MARCADOR MAGICO AZUL (12/1)</t>
  </si>
  <si>
    <t>MARCADOR MAGICO ROJO (12/1)</t>
  </si>
  <si>
    <t>MARCADOR MAGICO VERDE (12/1)</t>
  </si>
  <si>
    <t>MARCADOR PERMANENTE ROJO (12/1</t>
  </si>
  <si>
    <t>MASCARILLAS QUIRURGICAS (50/1)</t>
  </si>
  <si>
    <t>PAPEL BOND 11 X 17 (500/1)</t>
  </si>
  <si>
    <t xml:space="preserve">PAPEL BOND 8 1/2 X 11 (500/1) </t>
  </si>
  <si>
    <t>PAPEL BOND 8 1/2 X 11 (500/1) COLOR VERDE</t>
  </si>
  <si>
    <t>PAPEL BOND 8 1/2 X 14 (500/1)</t>
  </si>
  <si>
    <t>PAPEL DE BAÑO P/DISPENSADOR  (12/1)</t>
  </si>
  <si>
    <t>PAPEL TIMBRADOS CON LOGO INSTITUCIONAL</t>
  </si>
  <si>
    <t>PENDA FLEX 8 1/2 X 11 (25/1)</t>
  </si>
  <si>
    <t>PENDA FLEX 8 1/2 X 13 (25/1)</t>
  </si>
  <si>
    <t>PERFORADORA DE 2 HOYOS</t>
  </si>
  <si>
    <t>PORTA CLIP</t>
  </si>
  <si>
    <t>PORTA LAPIZ VASO METAL NEGRO</t>
  </si>
  <si>
    <t>PROTECTOR FACIAL PLASTICO</t>
  </si>
  <si>
    <t>RECOGEDOR DE BASURA C/PALO</t>
  </si>
  <si>
    <t>REPUESTOS AMBIENTADOR (6-ONZA)</t>
  </si>
  <si>
    <t xml:space="preserve">                                                                                                                                                                                            </t>
  </si>
  <si>
    <t>RESALTADOR MULTICOLOR (12/1)</t>
  </si>
  <si>
    <t xml:space="preserve">REVISTERO </t>
  </si>
  <si>
    <t xml:space="preserve">ROLLO PAPEL MAQUINA SUMADORA </t>
  </si>
  <si>
    <t>SEPARADORES PLASTICOS CON PESTAÑAS (48/1)</t>
  </si>
  <si>
    <t xml:space="preserve">SERVILLETAS SENCILLAS </t>
  </si>
  <si>
    <t>SOBRE MANILA 9X12 (500/1)</t>
  </si>
  <si>
    <t>SOBRE MANILLA 10 X13 (500/1)</t>
  </si>
  <si>
    <t>SOBRE MANILLA 10X 15 (500/1)</t>
  </si>
  <si>
    <t>SUAPE NO. 32</t>
  </si>
  <si>
    <t>TABLA SUJETA DOCUMENTO</t>
  </si>
  <si>
    <t>TAPAS PARA ENCUADERNAR (25/1)</t>
  </si>
  <si>
    <t>TAPAS PLASTICAS PARA PENDA FLEX (25/1)</t>
  </si>
  <si>
    <t>TERMOMETRO</t>
  </si>
  <si>
    <t>TIJERA DE OFICINA</t>
  </si>
  <si>
    <t>TINTA PARA SELLO COLOR VERDE (2 ONZA)</t>
  </si>
  <si>
    <t xml:space="preserve">  </t>
  </si>
  <si>
    <t>TINTA PARA SELLO COLOR ROJO (2 ONZA)</t>
  </si>
  <si>
    <t xml:space="preserve"> TOALLAS DE COCINA </t>
  </si>
  <si>
    <t>TONER CARTRIDGE PRIMIUM BR-TW850 NEGRO</t>
  </si>
  <si>
    <t>TONER HP LASERJET CE 410A (CE412A) AMARILLO</t>
  </si>
  <si>
    <t>TONER HP LASERJET CE410A (CF410A) NEGRO</t>
  </si>
  <si>
    <t>TONER HP LASERJET CE531AC AZUL</t>
  </si>
  <si>
    <t>TONER HP LASERJET CE532AC AMARILLO</t>
  </si>
  <si>
    <t>TONER HP LASERJET CE533AC MAGENTA</t>
  </si>
  <si>
    <t>TONER HP LASERJET CE202A (CF500XC) NEGRO</t>
  </si>
  <si>
    <t>TONER HP LASERJET CE202A (CF501XC) AZUL</t>
  </si>
  <si>
    <t>TONER HP LASERJET CE202A (CF502XC) AMARILLO</t>
  </si>
  <si>
    <t>TONER HP LASERJET CE202A (CF503XC) MAGENTA</t>
  </si>
  <si>
    <t>TONER HP LASERJET CF258XC NEGRO</t>
  </si>
  <si>
    <t>TONER HP LASERJET CE287XC NEGRO</t>
  </si>
  <si>
    <t>TONER HP LASERJET CE400YC NEGRO</t>
  </si>
  <si>
    <t>TONER HP LASERJET CE410A (CE411A) AZUL</t>
  </si>
  <si>
    <t>TONER HP LASERJET CE410A (CE413A) MAGENTA</t>
  </si>
  <si>
    <t>TONER HP LASERJET 414A (W2020XC) NEGRO</t>
  </si>
  <si>
    <t>TONER HP LASERJET CF360XC NEGRO</t>
  </si>
  <si>
    <t>TONER HP LASERJET CF363XC ROSADO</t>
  </si>
  <si>
    <t>TONER HP LASERJET 206X (2111X) AZUL</t>
  </si>
  <si>
    <t>TONER HP LASERJET 206X (W2110X) NEGRO</t>
  </si>
  <si>
    <t>TONER HP LASERJET 206X (W2112X) AMARILLO</t>
  </si>
  <si>
    <t>TONER HP LASERJET 206X (W2113X) MAGENTA</t>
  </si>
  <si>
    <t>TONER HP LASERJET 35A (CB435A) NEGRO</t>
  </si>
  <si>
    <t>TONER HP LASERJET 49A (Q5949A) NEGRO</t>
  </si>
  <si>
    <t>TONER HP LASERJET CE255XC NEGRO</t>
  </si>
  <si>
    <t>TONER HP LASERJET CE278AC NEGRO</t>
  </si>
  <si>
    <t>TONER HP LASERJET CE410 (CF411A) AZUL</t>
  </si>
  <si>
    <t>TONER HP LASERJET CE410 (CF412A) AMARILLO</t>
  </si>
  <si>
    <t>TONER HP LASERJET CE410 (CF413A) MAGENTA</t>
  </si>
  <si>
    <t>TONER HP LASERJET CE410XC NEGRO</t>
  </si>
  <si>
    <t>TONER HP LASERJET CF505AC NEGRO</t>
  </si>
  <si>
    <t>TONER LASERJET 90A (CE390XC) NEGRO</t>
  </si>
  <si>
    <t>TONER LASERJET CE401YC AZUL</t>
  </si>
  <si>
    <t>TONER LASERJET CE402YC AMARILLO</t>
  </si>
  <si>
    <t>TONER LASERJET CE403YC MAGENTA</t>
  </si>
  <si>
    <t>TONER LASERJET CF361XC AZUL</t>
  </si>
  <si>
    <t>TONER LASERJET CF362XC AMARILLO</t>
  </si>
  <si>
    <t>TONER LEXMART E260A11L</t>
  </si>
  <si>
    <t>ZAFACON DE OFICINA</t>
  </si>
  <si>
    <t>ZAFACON GRANDE P/BAÑO C/TAPA</t>
  </si>
  <si>
    <t>TOTAL:</t>
  </si>
  <si>
    <t>ALEXANDER PEÑA GONZALEZ</t>
  </si>
  <si>
    <t>ENC. SECCION ALMACEN Y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</si>
</sst>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 &quot;#,##0.00&quot; &quot;;&quot; (&quot;#,##0.00&quot;)&quot;;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u/>
      <sz val="9"/>
      <color rgb="FF000000"/>
      <name val="Arial Black"/>
      <family val="2"/>
    </font>
    <font>
      <b/>
      <u/>
      <sz val="11"/>
      <color rgb="FF000000"/>
      <name val="Calibri"/>
      <family val="1"/>
    </font>
    <font>
      <b/>
      <sz val="11"/>
      <color rgb="FF000000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4" fontId="4" fillId="0" borderId="5" xfId="1" applyNumberFormat="1" applyFont="1" applyBorder="1"/>
    <xf numFmtId="164" fontId="4" fillId="0" borderId="6" xfId="1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0" borderId="5" xfId="1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4" fontId="4" fillId="3" borderId="4" xfId="0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right"/>
    </xf>
    <xf numFmtId="0" fontId="4" fillId="0" borderId="5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4" fillId="0" borderId="7" xfId="1" applyNumberFormat="1" applyFont="1" applyBorder="1"/>
    <xf numFmtId="164" fontId="4" fillId="0" borderId="8" xfId="1" applyNumberFormat="1" applyFont="1" applyFill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164" fontId="4" fillId="3" borderId="7" xfId="1" applyNumberFormat="1" applyFont="1" applyFill="1" applyBorder="1"/>
    <xf numFmtId="164" fontId="4" fillId="3" borderId="8" xfId="1" applyNumberFormat="1" applyFont="1" applyFill="1" applyBorder="1"/>
    <xf numFmtId="164" fontId="4" fillId="3" borderId="7" xfId="1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4" fontId="4" fillId="0" borderId="5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164" fontId="4" fillId="3" borderId="12" xfId="1" applyNumberFormat="1" applyFont="1" applyFill="1" applyBorder="1"/>
    <xf numFmtId="164" fontId="4" fillId="3" borderId="13" xfId="1" applyNumberFormat="1" applyFont="1" applyFill="1" applyBorder="1"/>
    <xf numFmtId="164" fontId="4" fillId="3" borderId="7" xfId="1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/>
    <xf numFmtId="14" fontId="3" fillId="2" borderId="1" xfId="0" applyNumberFormat="1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165" fontId="4" fillId="2" borderId="2" xfId="1" applyFont="1" applyFill="1" applyBorder="1"/>
    <xf numFmtId="164" fontId="5" fillId="2" borderId="3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495293</xdr:colOff>
      <xdr:row>0</xdr:row>
      <xdr:rowOff>57150</xdr:rowOff>
    </xdr:from>
    <xdr:ext cx="1257300" cy="1181103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43" y="57150"/>
          <a:ext cx="1257300" cy="11811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371475</xdr:colOff>
      <xdr:row>1</xdr:row>
      <xdr:rowOff>47621</xdr:rowOff>
    </xdr:from>
    <xdr:ext cx="1219196" cy="1057275"/>
    <xdr:pic>
      <xdr:nvPicPr>
        <xdr:cNvPr id="3" name="Picture 1" descr="Escudo Re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71475" y="238121"/>
          <a:ext cx="1219196" cy="10572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89"/>
  <sheetViews>
    <sheetView tabSelected="1" topLeftCell="A160" workbookViewId="0"/>
  </sheetViews>
  <sheetFormatPr baseColWidth="10" defaultRowHeight="15" x14ac:dyDescent="0.25"/>
  <cols>
    <col min="1" max="2" width="11.42578125" customWidth="1"/>
    <col min="3" max="3" width="42.5703125" customWidth="1"/>
    <col min="4" max="5" width="11.42578125" customWidth="1"/>
    <col min="6" max="6" width="15.85546875" customWidth="1"/>
    <col min="7" max="7" width="11.42578125" customWidth="1"/>
  </cols>
  <sheetData>
    <row r="7" spans="1:7" ht="15.75" x14ac:dyDescent="0.25">
      <c r="A7" s="45" t="s">
        <v>0</v>
      </c>
      <c r="B7" s="45"/>
      <c r="C7" s="45"/>
      <c r="D7" s="45"/>
      <c r="E7" s="45"/>
      <c r="F7" s="45"/>
      <c r="G7" s="45"/>
    </row>
    <row r="8" spans="1:7" ht="15.75" x14ac:dyDescent="0.25">
      <c r="A8" s="45" t="s">
        <v>1</v>
      </c>
      <c r="B8" s="45"/>
      <c r="C8" s="45"/>
      <c r="D8" s="45"/>
      <c r="E8" s="45"/>
      <c r="F8" s="45"/>
      <c r="G8" s="45"/>
    </row>
    <row r="9" spans="1:7" x14ac:dyDescent="0.25">
      <c r="A9" s="46"/>
      <c r="B9" s="46"/>
      <c r="C9" s="46"/>
      <c r="D9" s="46"/>
      <c r="E9" s="46"/>
      <c r="F9" s="46"/>
      <c r="G9" s="46"/>
    </row>
    <row r="12" spans="1:7" thickBot="1" x14ac:dyDescent="0.25"/>
    <row r="13" spans="1:7" thickBot="1" x14ac:dyDescent="0.25">
      <c r="A13" s="1" t="s">
        <v>2</v>
      </c>
      <c r="B13" s="2" t="s">
        <v>3</v>
      </c>
      <c r="C13" s="2" t="s">
        <v>4</v>
      </c>
      <c r="D13" s="2" t="s">
        <v>5</v>
      </c>
      <c r="E13" s="3" t="s">
        <v>6</v>
      </c>
      <c r="F13" s="4" t="s">
        <v>7</v>
      </c>
    </row>
    <row r="14" spans="1:7" x14ac:dyDescent="0.25">
      <c r="A14" s="5">
        <v>44925</v>
      </c>
      <c r="B14" s="6">
        <v>5</v>
      </c>
      <c r="C14" s="7" t="s">
        <v>8</v>
      </c>
      <c r="D14" s="6" t="s">
        <v>9</v>
      </c>
      <c r="E14" s="8">
        <v>55</v>
      </c>
      <c r="F14" s="9">
        <f t="shared" ref="F14:F45" si="0">B14*E14</f>
        <v>275</v>
      </c>
    </row>
    <row r="15" spans="1:7" x14ac:dyDescent="0.25">
      <c r="A15" s="5">
        <v>44925</v>
      </c>
      <c r="B15" s="6">
        <v>3</v>
      </c>
      <c r="C15" s="7" t="s">
        <v>10</v>
      </c>
      <c r="D15" s="6" t="s">
        <v>11</v>
      </c>
      <c r="E15" s="8">
        <v>55.1</v>
      </c>
      <c r="F15" s="9">
        <f t="shared" si="0"/>
        <v>165.3</v>
      </c>
    </row>
    <row r="16" spans="1:7" x14ac:dyDescent="0.25">
      <c r="A16" s="5">
        <v>44925</v>
      </c>
      <c r="B16" s="6">
        <v>6</v>
      </c>
      <c r="C16" s="7" t="s">
        <v>12</v>
      </c>
      <c r="D16" s="6" t="s">
        <v>9</v>
      </c>
      <c r="E16" s="8">
        <v>50</v>
      </c>
      <c r="F16" s="9">
        <f t="shared" si="0"/>
        <v>300</v>
      </c>
    </row>
    <row r="17" spans="1:6" x14ac:dyDescent="0.25">
      <c r="A17" s="5">
        <v>44925</v>
      </c>
      <c r="B17" s="6">
        <v>10</v>
      </c>
      <c r="C17" s="7" t="s">
        <v>13</v>
      </c>
      <c r="D17" s="6" t="s">
        <v>9</v>
      </c>
      <c r="E17" s="8">
        <v>84.72</v>
      </c>
      <c r="F17" s="9">
        <f t="shared" si="0"/>
        <v>847.2</v>
      </c>
    </row>
    <row r="18" spans="1:6" x14ac:dyDescent="0.25">
      <c r="A18" s="5">
        <v>44925</v>
      </c>
      <c r="B18" s="6">
        <v>15</v>
      </c>
      <c r="C18" s="7" t="s">
        <v>14</v>
      </c>
      <c r="D18" s="6" t="s">
        <v>9</v>
      </c>
      <c r="E18" s="8">
        <v>41.3</v>
      </c>
      <c r="F18" s="9">
        <f t="shared" si="0"/>
        <v>619.5</v>
      </c>
    </row>
    <row r="19" spans="1:6" x14ac:dyDescent="0.25">
      <c r="A19" s="5">
        <v>44925</v>
      </c>
      <c r="B19" s="10">
        <v>50</v>
      </c>
      <c r="C19" s="11" t="s">
        <v>15</v>
      </c>
      <c r="D19" s="10" t="s">
        <v>9</v>
      </c>
      <c r="E19" s="12">
        <v>128.47</v>
      </c>
      <c r="F19" s="13">
        <f t="shared" si="0"/>
        <v>6423.5</v>
      </c>
    </row>
    <row r="20" spans="1:6" x14ac:dyDescent="0.25">
      <c r="A20" s="5">
        <v>44925</v>
      </c>
      <c r="B20" s="6">
        <v>37</v>
      </c>
      <c r="C20" s="7" t="s">
        <v>16</v>
      </c>
      <c r="D20" s="6" t="s">
        <v>9</v>
      </c>
      <c r="E20" s="8">
        <v>42.37</v>
      </c>
      <c r="F20" s="9">
        <f t="shared" si="0"/>
        <v>1567.6899999999998</v>
      </c>
    </row>
    <row r="21" spans="1:6" x14ac:dyDescent="0.25">
      <c r="A21" s="5">
        <v>44925</v>
      </c>
      <c r="B21" s="6">
        <v>13</v>
      </c>
      <c r="C21" s="11" t="s">
        <v>17</v>
      </c>
      <c r="D21" s="10" t="s">
        <v>9</v>
      </c>
      <c r="E21" s="12">
        <v>9086</v>
      </c>
      <c r="F21" s="9">
        <f t="shared" si="0"/>
        <v>118118</v>
      </c>
    </row>
    <row r="22" spans="1:6" x14ac:dyDescent="0.25">
      <c r="A22" s="5">
        <v>44925</v>
      </c>
      <c r="B22" s="6">
        <v>5</v>
      </c>
      <c r="C22" s="7" t="s">
        <v>18</v>
      </c>
      <c r="D22" s="6" t="s">
        <v>9</v>
      </c>
      <c r="E22" s="8">
        <v>330</v>
      </c>
      <c r="F22" s="9">
        <f t="shared" si="0"/>
        <v>1650</v>
      </c>
    </row>
    <row r="23" spans="1:6" x14ac:dyDescent="0.25">
      <c r="A23" s="5">
        <v>44925</v>
      </c>
      <c r="B23" s="6">
        <v>1</v>
      </c>
      <c r="C23" s="7" t="s">
        <v>19</v>
      </c>
      <c r="D23" s="6" t="s">
        <v>9</v>
      </c>
      <c r="E23" s="8">
        <v>1900</v>
      </c>
      <c r="F23" s="9">
        <f t="shared" si="0"/>
        <v>1900</v>
      </c>
    </row>
    <row r="24" spans="1:6" x14ac:dyDescent="0.25">
      <c r="A24" s="5">
        <v>44925</v>
      </c>
      <c r="B24" s="10">
        <v>10</v>
      </c>
      <c r="C24" s="11" t="s">
        <v>20</v>
      </c>
      <c r="D24" s="10" t="s">
        <v>9</v>
      </c>
      <c r="E24" s="12">
        <v>18.82</v>
      </c>
      <c r="F24" s="13">
        <f t="shared" si="0"/>
        <v>188.2</v>
      </c>
    </row>
    <row r="25" spans="1:6" x14ac:dyDescent="0.25">
      <c r="A25" s="5">
        <v>44925</v>
      </c>
      <c r="B25" s="6">
        <v>15</v>
      </c>
      <c r="C25" s="7" t="s">
        <v>21</v>
      </c>
      <c r="D25" s="6" t="s">
        <v>9</v>
      </c>
      <c r="E25" s="8">
        <v>12.24</v>
      </c>
      <c r="F25" s="9">
        <f t="shared" si="0"/>
        <v>183.6</v>
      </c>
    </row>
    <row r="26" spans="1:6" x14ac:dyDescent="0.25">
      <c r="A26" s="5">
        <v>44925</v>
      </c>
      <c r="B26" s="6">
        <v>21</v>
      </c>
      <c r="C26" s="7" t="s">
        <v>22</v>
      </c>
      <c r="D26" s="6" t="s">
        <v>23</v>
      </c>
      <c r="E26" s="8">
        <v>39.56</v>
      </c>
      <c r="F26" s="9">
        <f t="shared" si="0"/>
        <v>830.76</v>
      </c>
    </row>
    <row r="27" spans="1:6" x14ac:dyDescent="0.25">
      <c r="A27" s="5">
        <v>44925</v>
      </c>
      <c r="B27" s="6">
        <v>1</v>
      </c>
      <c r="C27" s="7" t="s">
        <v>24</v>
      </c>
      <c r="D27" s="6" t="s">
        <v>23</v>
      </c>
      <c r="E27" s="8">
        <v>12.34</v>
      </c>
      <c r="F27" s="9">
        <f t="shared" si="0"/>
        <v>12.34</v>
      </c>
    </row>
    <row r="28" spans="1:6" x14ac:dyDescent="0.25">
      <c r="A28" s="5">
        <v>44925</v>
      </c>
      <c r="B28" s="6">
        <v>3</v>
      </c>
      <c r="C28" s="7" t="s">
        <v>25</v>
      </c>
      <c r="D28" s="6" t="s">
        <v>23</v>
      </c>
      <c r="E28" s="8">
        <v>36</v>
      </c>
      <c r="F28" s="9">
        <f t="shared" si="0"/>
        <v>108</v>
      </c>
    </row>
    <row r="29" spans="1:6" x14ac:dyDescent="0.25">
      <c r="A29" s="5">
        <v>44925</v>
      </c>
      <c r="B29" s="6">
        <v>9</v>
      </c>
      <c r="C29" s="7" t="s">
        <v>26</v>
      </c>
      <c r="D29" s="6" t="s">
        <v>23</v>
      </c>
      <c r="E29" s="8">
        <v>500</v>
      </c>
      <c r="F29" s="9">
        <f t="shared" si="0"/>
        <v>4500</v>
      </c>
    </row>
    <row r="30" spans="1:6" x14ac:dyDescent="0.25">
      <c r="A30" s="5">
        <v>44925</v>
      </c>
      <c r="B30" s="6">
        <v>6</v>
      </c>
      <c r="C30" s="7" t="s">
        <v>27</v>
      </c>
      <c r="D30" s="6" t="s">
        <v>9</v>
      </c>
      <c r="E30" s="14">
        <v>155.93</v>
      </c>
      <c r="F30" s="9">
        <f t="shared" si="0"/>
        <v>935.58</v>
      </c>
    </row>
    <row r="31" spans="1:6" x14ac:dyDescent="0.25">
      <c r="A31" s="5">
        <v>44925</v>
      </c>
      <c r="B31" s="6">
        <v>2</v>
      </c>
      <c r="C31" s="7" t="s">
        <v>28</v>
      </c>
      <c r="D31" s="6" t="s">
        <v>9</v>
      </c>
      <c r="E31" s="8">
        <v>148.31</v>
      </c>
      <c r="F31" s="9">
        <f t="shared" si="0"/>
        <v>296.62</v>
      </c>
    </row>
    <row r="32" spans="1:6" x14ac:dyDescent="0.25">
      <c r="A32" s="5">
        <v>44925</v>
      </c>
      <c r="B32" s="6">
        <v>2</v>
      </c>
      <c r="C32" s="7" t="s">
        <v>29</v>
      </c>
      <c r="D32" s="6" t="s">
        <v>9</v>
      </c>
      <c r="E32" s="8">
        <v>284.76</v>
      </c>
      <c r="F32" s="9">
        <f t="shared" si="0"/>
        <v>569.52</v>
      </c>
    </row>
    <row r="33" spans="1:6" x14ac:dyDescent="0.25">
      <c r="A33" s="5">
        <v>44925</v>
      </c>
      <c r="B33" s="6">
        <v>4</v>
      </c>
      <c r="C33" s="7" t="s">
        <v>30</v>
      </c>
      <c r="D33" s="6" t="s">
        <v>31</v>
      </c>
      <c r="E33" s="8">
        <v>860</v>
      </c>
      <c r="F33" s="9">
        <f t="shared" si="0"/>
        <v>3440</v>
      </c>
    </row>
    <row r="34" spans="1:6" x14ac:dyDescent="0.25">
      <c r="A34" s="5">
        <v>44925</v>
      </c>
      <c r="B34" s="6">
        <v>5</v>
      </c>
      <c r="C34" s="7" t="s">
        <v>32</v>
      </c>
      <c r="D34" s="6" t="s">
        <v>9</v>
      </c>
      <c r="E34" s="8">
        <v>18.899999999999999</v>
      </c>
      <c r="F34" s="9">
        <f t="shared" si="0"/>
        <v>94.5</v>
      </c>
    </row>
    <row r="35" spans="1:6" x14ac:dyDescent="0.25">
      <c r="A35" s="5">
        <v>44925</v>
      </c>
      <c r="B35" s="6">
        <v>2</v>
      </c>
      <c r="C35" s="7" t="s">
        <v>33</v>
      </c>
      <c r="D35" s="15" t="s">
        <v>9</v>
      </c>
      <c r="E35" s="8">
        <v>30.51</v>
      </c>
      <c r="F35" s="9">
        <f t="shared" si="0"/>
        <v>61.02</v>
      </c>
    </row>
    <row r="36" spans="1:6" x14ac:dyDescent="0.25">
      <c r="A36" s="5">
        <v>44925</v>
      </c>
      <c r="B36" s="6">
        <v>43</v>
      </c>
      <c r="C36" s="7" t="s">
        <v>34</v>
      </c>
      <c r="D36" s="6" t="s">
        <v>9</v>
      </c>
      <c r="E36" s="8">
        <v>66.099999999999994</v>
      </c>
      <c r="F36" s="9">
        <f t="shared" si="0"/>
        <v>2842.2999999999997</v>
      </c>
    </row>
    <row r="37" spans="1:6" x14ac:dyDescent="0.25">
      <c r="A37" s="5">
        <v>44925</v>
      </c>
      <c r="B37" s="6">
        <v>2</v>
      </c>
      <c r="C37" s="7" t="s">
        <v>35</v>
      </c>
      <c r="D37" s="6" t="s">
        <v>9</v>
      </c>
      <c r="E37" s="8">
        <v>20.16</v>
      </c>
      <c r="F37" s="9">
        <f t="shared" si="0"/>
        <v>40.32</v>
      </c>
    </row>
    <row r="38" spans="1:6" x14ac:dyDescent="0.25">
      <c r="A38" s="5">
        <v>44925</v>
      </c>
      <c r="B38" s="6">
        <v>63</v>
      </c>
      <c r="C38" s="7" t="s">
        <v>36</v>
      </c>
      <c r="D38" s="6" t="s">
        <v>9</v>
      </c>
      <c r="E38" s="14">
        <v>36</v>
      </c>
      <c r="F38" s="9">
        <f t="shared" si="0"/>
        <v>2268</v>
      </c>
    </row>
    <row r="39" spans="1:6" x14ac:dyDescent="0.25">
      <c r="A39" s="5">
        <v>44925</v>
      </c>
      <c r="B39" s="6">
        <v>15</v>
      </c>
      <c r="C39" s="7" t="s">
        <v>37</v>
      </c>
      <c r="D39" s="6" t="s">
        <v>23</v>
      </c>
      <c r="E39" s="8">
        <v>18.95</v>
      </c>
      <c r="F39" s="9">
        <f t="shared" si="0"/>
        <v>284.25</v>
      </c>
    </row>
    <row r="40" spans="1:6" x14ac:dyDescent="0.25">
      <c r="A40" s="5">
        <v>44925</v>
      </c>
      <c r="B40" s="6">
        <v>52</v>
      </c>
      <c r="C40" s="7" t="s">
        <v>38</v>
      </c>
      <c r="D40" s="6" t="s">
        <v>23</v>
      </c>
      <c r="E40" s="8">
        <v>43.5</v>
      </c>
      <c r="F40" s="9">
        <f t="shared" si="0"/>
        <v>2262</v>
      </c>
    </row>
    <row r="41" spans="1:6" x14ac:dyDescent="0.25">
      <c r="A41" s="5">
        <v>44925</v>
      </c>
      <c r="B41" s="6">
        <v>1</v>
      </c>
      <c r="C41" s="7" t="s">
        <v>39</v>
      </c>
      <c r="D41" s="6" t="s">
        <v>23</v>
      </c>
      <c r="E41" s="8">
        <v>129.6</v>
      </c>
      <c r="F41" s="9">
        <f t="shared" si="0"/>
        <v>129.6</v>
      </c>
    </row>
    <row r="42" spans="1:6" x14ac:dyDescent="0.25">
      <c r="A42" s="5">
        <v>44925</v>
      </c>
      <c r="B42" s="6">
        <v>50</v>
      </c>
      <c r="C42" s="7" t="s">
        <v>40</v>
      </c>
      <c r="D42" s="6" t="s">
        <v>23</v>
      </c>
      <c r="E42" s="8">
        <v>13.43</v>
      </c>
      <c r="F42" s="9">
        <f t="shared" si="0"/>
        <v>671.5</v>
      </c>
    </row>
    <row r="43" spans="1:6" x14ac:dyDescent="0.25">
      <c r="A43" s="5">
        <v>44925</v>
      </c>
      <c r="B43" s="6">
        <v>16</v>
      </c>
      <c r="C43" s="7" t="s">
        <v>41</v>
      </c>
      <c r="D43" s="6" t="s">
        <v>23</v>
      </c>
      <c r="E43" s="8">
        <v>30.88</v>
      </c>
      <c r="F43" s="9">
        <f t="shared" si="0"/>
        <v>494.08</v>
      </c>
    </row>
    <row r="44" spans="1:6" x14ac:dyDescent="0.25">
      <c r="A44" s="5">
        <v>44925</v>
      </c>
      <c r="B44" s="6">
        <v>58</v>
      </c>
      <c r="C44" s="7" t="s">
        <v>42</v>
      </c>
      <c r="D44" s="6" t="s">
        <v>11</v>
      </c>
      <c r="E44" s="8">
        <v>69.62</v>
      </c>
      <c r="F44" s="9">
        <f t="shared" si="0"/>
        <v>4037.96</v>
      </c>
    </row>
    <row r="45" spans="1:6" x14ac:dyDescent="0.25">
      <c r="A45" s="16">
        <v>44925</v>
      </c>
      <c r="B45" s="10">
        <v>35</v>
      </c>
      <c r="C45" s="11" t="s">
        <v>43</v>
      </c>
      <c r="D45" s="10" t="s">
        <v>9</v>
      </c>
      <c r="E45" s="12">
        <v>106.2</v>
      </c>
      <c r="F45" s="13">
        <f t="shared" si="0"/>
        <v>3717</v>
      </c>
    </row>
    <row r="46" spans="1:6" x14ac:dyDescent="0.25">
      <c r="A46" s="5">
        <v>44925</v>
      </c>
      <c r="B46" s="6">
        <v>2</v>
      </c>
      <c r="C46" s="7" t="s">
        <v>44</v>
      </c>
      <c r="D46" s="6" t="s">
        <v>9</v>
      </c>
      <c r="E46" s="8">
        <v>19.649999999999999</v>
      </c>
      <c r="F46" s="9">
        <f t="shared" ref="F46:F77" si="1">B46*E46</f>
        <v>39.299999999999997</v>
      </c>
    </row>
    <row r="47" spans="1:6" x14ac:dyDescent="0.25">
      <c r="A47" s="5">
        <v>44925</v>
      </c>
      <c r="B47" s="6">
        <v>4</v>
      </c>
      <c r="C47" s="7" t="s">
        <v>45</v>
      </c>
      <c r="D47" s="6" t="s">
        <v>9</v>
      </c>
      <c r="E47" s="8">
        <v>799</v>
      </c>
      <c r="F47" s="9">
        <f t="shared" si="1"/>
        <v>3196</v>
      </c>
    </row>
    <row r="48" spans="1:6" x14ac:dyDescent="0.25">
      <c r="A48" s="5">
        <v>44925</v>
      </c>
      <c r="B48" s="10">
        <v>350</v>
      </c>
      <c r="C48" s="11" t="s">
        <v>46</v>
      </c>
      <c r="D48" s="10" t="s">
        <v>9</v>
      </c>
      <c r="E48" s="12">
        <v>60</v>
      </c>
      <c r="F48" s="13">
        <f t="shared" si="1"/>
        <v>21000</v>
      </c>
    </row>
    <row r="49" spans="1:6" x14ac:dyDescent="0.25">
      <c r="A49" s="5">
        <v>44925</v>
      </c>
      <c r="B49" s="6">
        <v>2</v>
      </c>
      <c r="C49" s="7" t="s">
        <v>47</v>
      </c>
      <c r="D49" s="6" t="s">
        <v>9</v>
      </c>
      <c r="E49" s="8">
        <v>94.4</v>
      </c>
      <c r="F49" s="9">
        <f t="shared" si="1"/>
        <v>188.8</v>
      </c>
    </row>
    <row r="50" spans="1:6" x14ac:dyDescent="0.25">
      <c r="A50" s="5">
        <v>44925</v>
      </c>
      <c r="B50" s="6">
        <v>7</v>
      </c>
      <c r="C50" s="7" t="s">
        <v>48</v>
      </c>
      <c r="D50" s="6" t="s">
        <v>11</v>
      </c>
      <c r="E50" s="8">
        <v>262.5</v>
      </c>
      <c r="F50" s="9">
        <f t="shared" si="1"/>
        <v>1837.5</v>
      </c>
    </row>
    <row r="51" spans="1:6" x14ac:dyDescent="0.25">
      <c r="A51" s="5">
        <v>44925</v>
      </c>
      <c r="B51" s="6">
        <v>12</v>
      </c>
      <c r="C51" s="7" t="s">
        <v>49</v>
      </c>
      <c r="D51" s="6" t="s">
        <v>9</v>
      </c>
      <c r="E51" s="8">
        <v>448.4</v>
      </c>
      <c r="F51" s="9">
        <f t="shared" si="1"/>
        <v>5380.7999999999993</v>
      </c>
    </row>
    <row r="52" spans="1:6" x14ac:dyDescent="0.25">
      <c r="A52" s="5">
        <v>44925</v>
      </c>
      <c r="B52" s="10">
        <v>70</v>
      </c>
      <c r="C52" s="11" t="s">
        <v>50</v>
      </c>
      <c r="D52" s="10" t="s">
        <v>11</v>
      </c>
      <c r="E52" s="12">
        <v>75.22</v>
      </c>
      <c r="F52" s="13">
        <f t="shared" si="1"/>
        <v>5265.4</v>
      </c>
    </row>
    <row r="53" spans="1:6" x14ac:dyDescent="0.25">
      <c r="A53" s="5">
        <v>44925</v>
      </c>
      <c r="B53" s="6">
        <v>80</v>
      </c>
      <c r="C53" s="7" t="s">
        <v>51</v>
      </c>
      <c r="D53" s="6" t="s">
        <v>9</v>
      </c>
      <c r="E53" s="8">
        <v>10.76</v>
      </c>
      <c r="F53" s="9">
        <f t="shared" si="1"/>
        <v>860.8</v>
      </c>
    </row>
    <row r="54" spans="1:6" x14ac:dyDescent="0.25">
      <c r="A54" s="5">
        <v>44925</v>
      </c>
      <c r="B54" s="6">
        <v>18</v>
      </c>
      <c r="C54" s="7" t="s">
        <v>52</v>
      </c>
      <c r="D54" s="6" t="s">
        <v>9</v>
      </c>
      <c r="E54" s="8">
        <v>131.31</v>
      </c>
      <c r="F54" s="9">
        <f t="shared" si="1"/>
        <v>2363.58</v>
      </c>
    </row>
    <row r="55" spans="1:6" x14ac:dyDescent="0.25">
      <c r="A55" s="5">
        <v>44925</v>
      </c>
      <c r="B55" s="6">
        <v>3</v>
      </c>
      <c r="C55" s="7" t="s">
        <v>53</v>
      </c>
      <c r="D55" s="6" t="s">
        <v>9</v>
      </c>
      <c r="E55" s="14">
        <v>906.52</v>
      </c>
      <c r="F55" s="9">
        <f t="shared" si="1"/>
        <v>2719.56</v>
      </c>
    </row>
    <row r="56" spans="1:6" x14ac:dyDescent="0.25">
      <c r="A56" s="5">
        <v>44925</v>
      </c>
      <c r="B56" s="6">
        <v>6</v>
      </c>
      <c r="C56" s="7" t="s">
        <v>54</v>
      </c>
      <c r="D56" s="6" t="s">
        <v>9</v>
      </c>
      <c r="E56" s="8">
        <v>844.42</v>
      </c>
      <c r="F56" s="9">
        <f t="shared" si="1"/>
        <v>5066.5199999999995</v>
      </c>
    </row>
    <row r="57" spans="1:6" x14ac:dyDescent="0.25">
      <c r="A57" s="5">
        <v>44925</v>
      </c>
      <c r="B57" s="6">
        <v>1</v>
      </c>
      <c r="C57" s="7" t="s">
        <v>55</v>
      </c>
      <c r="D57" s="6" t="s">
        <v>9</v>
      </c>
      <c r="E57" s="14">
        <v>4875</v>
      </c>
      <c r="F57" s="9">
        <f t="shared" si="1"/>
        <v>4875</v>
      </c>
    </row>
    <row r="58" spans="1:6" x14ac:dyDescent="0.25">
      <c r="A58" s="5">
        <v>44925</v>
      </c>
      <c r="B58" s="10">
        <v>2</v>
      </c>
      <c r="C58" s="11" t="s">
        <v>56</v>
      </c>
      <c r="D58" s="10" t="s">
        <v>9</v>
      </c>
      <c r="E58" s="12">
        <v>785.31</v>
      </c>
      <c r="F58" s="13">
        <f t="shared" si="1"/>
        <v>1570.62</v>
      </c>
    </row>
    <row r="59" spans="1:6" x14ac:dyDescent="0.25">
      <c r="A59" s="5">
        <v>44925</v>
      </c>
      <c r="B59" s="10">
        <v>52</v>
      </c>
      <c r="C59" s="11" t="s">
        <v>57</v>
      </c>
      <c r="D59" s="10" t="s">
        <v>9</v>
      </c>
      <c r="E59" s="12">
        <v>57.82</v>
      </c>
      <c r="F59" s="13">
        <f t="shared" si="1"/>
        <v>3006.64</v>
      </c>
    </row>
    <row r="60" spans="1:6" x14ac:dyDescent="0.25">
      <c r="A60" s="5">
        <v>44925</v>
      </c>
      <c r="B60" s="10">
        <v>25</v>
      </c>
      <c r="C60" s="11" t="s">
        <v>58</v>
      </c>
      <c r="D60" s="10" t="s">
        <v>9</v>
      </c>
      <c r="E60" s="12">
        <v>60.18</v>
      </c>
      <c r="F60" s="13">
        <f t="shared" si="1"/>
        <v>1504.5</v>
      </c>
    </row>
    <row r="61" spans="1:6" x14ac:dyDescent="0.25">
      <c r="A61" s="5">
        <v>44925</v>
      </c>
      <c r="B61" s="6">
        <v>9</v>
      </c>
      <c r="C61" s="7" t="s">
        <v>59</v>
      </c>
      <c r="D61" s="6" t="s">
        <v>9</v>
      </c>
      <c r="E61" s="8">
        <v>377.6</v>
      </c>
      <c r="F61" s="9">
        <f t="shared" si="1"/>
        <v>3398.4</v>
      </c>
    </row>
    <row r="62" spans="1:6" x14ac:dyDescent="0.25">
      <c r="A62" s="5">
        <v>44925</v>
      </c>
      <c r="B62" s="6">
        <v>5</v>
      </c>
      <c r="C62" s="7" t="s">
        <v>60</v>
      </c>
      <c r="D62" s="6" t="s">
        <v>23</v>
      </c>
      <c r="E62" s="8">
        <v>210</v>
      </c>
      <c r="F62" s="9">
        <f t="shared" si="1"/>
        <v>1050</v>
      </c>
    </row>
    <row r="63" spans="1:6" x14ac:dyDescent="0.25">
      <c r="A63" s="5">
        <v>44925</v>
      </c>
      <c r="B63" s="6">
        <v>6</v>
      </c>
      <c r="C63" s="7" t="s">
        <v>61</v>
      </c>
      <c r="D63" s="6" t="s">
        <v>9</v>
      </c>
      <c r="E63" s="8">
        <v>210</v>
      </c>
      <c r="F63" s="9">
        <f t="shared" si="1"/>
        <v>1260</v>
      </c>
    </row>
    <row r="64" spans="1:6" x14ac:dyDescent="0.25">
      <c r="A64" s="5">
        <v>44925</v>
      </c>
      <c r="B64" s="6">
        <v>11</v>
      </c>
      <c r="C64" s="7" t="s">
        <v>62</v>
      </c>
      <c r="D64" s="6" t="s">
        <v>23</v>
      </c>
      <c r="E64" s="8">
        <v>390</v>
      </c>
      <c r="F64" s="9">
        <f t="shared" si="1"/>
        <v>4290</v>
      </c>
    </row>
    <row r="65" spans="1:6" x14ac:dyDescent="0.25">
      <c r="A65" s="16">
        <v>44925</v>
      </c>
      <c r="B65" s="10">
        <v>15</v>
      </c>
      <c r="C65" s="11" t="s">
        <v>63</v>
      </c>
      <c r="D65" s="10" t="s">
        <v>23</v>
      </c>
      <c r="E65" s="12">
        <v>1746</v>
      </c>
      <c r="F65" s="13">
        <f t="shared" si="1"/>
        <v>26190</v>
      </c>
    </row>
    <row r="66" spans="1:6" x14ac:dyDescent="0.25">
      <c r="A66" s="16">
        <v>44925</v>
      </c>
      <c r="B66" s="10">
        <v>43</v>
      </c>
      <c r="C66" s="11" t="s">
        <v>64</v>
      </c>
      <c r="D66" s="10" t="s">
        <v>23</v>
      </c>
      <c r="E66" s="12">
        <v>2655</v>
      </c>
      <c r="F66" s="13">
        <f t="shared" si="1"/>
        <v>114165</v>
      </c>
    </row>
    <row r="67" spans="1:6" x14ac:dyDescent="0.25">
      <c r="A67" s="16">
        <v>44925</v>
      </c>
      <c r="B67" s="10">
        <v>1368</v>
      </c>
      <c r="C67" s="11" t="s">
        <v>65</v>
      </c>
      <c r="D67" s="10" t="s">
        <v>9</v>
      </c>
      <c r="E67" s="17">
        <v>108.33</v>
      </c>
      <c r="F67" s="13">
        <f t="shared" si="1"/>
        <v>148195.44</v>
      </c>
    </row>
    <row r="68" spans="1:6" x14ac:dyDescent="0.25">
      <c r="A68" s="5">
        <v>44925</v>
      </c>
      <c r="B68" s="6">
        <v>29</v>
      </c>
      <c r="C68" s="7" t="s">
        <v>66</v>
      </c>
      <c r="D68" s="6" t="s">
        <v>23</v>
      </c>
      <c r="E68" s="8">
        <v>328.4</v>
      </c>
      <c r="F68" s="9">
        <f t="shared" si="1"/>
        <v>9523.5999999999985</v>
      </c>
    </row>
    <row r="69" spans="1:6" x14ac:dyDescent="0.25">
      <c r="A69" s="5">
        <v>44925</v>
      </c>
      <c r="B69" s="6">
        <v>2</v>
      </c>
      <c r="C69" s="7" t="s">
        <v>67</v>
      </c>
      <c r="D69" s="6" t="s">
        <v>23</v>
      </c>
      <c r="E69" s="14">
        <v>426.03</v>
      </c>
      <c r="F69" s="9">
        <f t="shared" si="1"/>
        <v>852.06</v>
      </c>
    </row>
    <row r="70" spans="1:6" x14ac:dyDescent="0.25">
      <c r="A70" s="5">
        <v>44925</v>
      </c>
      <c r="B70" s="6">
        <v>13</v>
      </c>
      <c r="C70" s="7" t="s">
        <v>68</v>
      </c>
      <c r="D70" s="6" t="s">
        <v>23</v>
      </c>
      <c r="E70" s="8">
        <v>640</v>
      </c>
      <c r="F70" s="9">
        <f t="shared" si="1"/>
        <v>8320</v>
      </c>
    </row>
    <row r="71" spans="1:6" x14ac:dyDescent="0.25">
      <c r="A71" s="16">
        <v>44925</v>
      </c>
      <c r="B71" s="10">
        <v>26</v>
      </c>
      <c r="C71" s="11" t="s">
        <v>69</v>
      </c>
      <c r="D71" s="10" t="s">
        <v>23</v>
      </c>
      <c r="E71" s="12">
        <v>2060.1999999999998</v>
      </c>
      <c r="F71" s="13">
        <f t="shared" si="1"/>
        <v>53565.2</v>
      </c>
    </row>
    <row r="72" spans="1:6" x14ac:dyDescent="0.25">
      <c r="A72" s="5">
        <v>44925</v>
      </c>
      <c r="B72" s="6">
        <v>11</v>
      </c>
      <c r="C72" s="7" t="s">
        <v>70</v>
      </c>
      <c r="D72" s="6" t="s">
        <v>71</v>
      </c>
      <c r="E72" s="8">
        <v>256.83</v>
      </c>
      <c r="F72" s="9">
        <f t="shared" si="1"/>
        <v>2825.1299999999997</v>
      </c>
    </row>
    <row r="73" spans="1:6" x14ac:dyDescent="0.25">
      <c r="A73" s="5">
        <v>44925</v>
      </c>
      <c r="B73" s="6">
        <v>13</v>
      </c>
      <c r="C73" s="7" t="s">
        <v>72</v>
      </c>
      <c r="D73" s="6" t="s">
        <v>71</v>
      </c>
      <c r="E73" s="8">
        <v>433.06</v>
      </c>
      <c r="F73" s="9">
        <f t="shared" si="1"/>
        <v>5629.78</v>
      </c>
    </row>
    <row r="74" spans="1:6" x14ac:dyDescent="0.25">
      <c r="A74" s="16">
        <v>44925</v>
      </c>
      <c r="B74" s="10">
        <v>30</v>
      </c>
      <c r="C74" s="11" t="s">
        <v>73</v>
      </c>
      <c r="D74" s="10" t="s">
        <v>23</v>
      </c>
      <c r="E74" s="12">
        <v>61.8</v>
      </c>
      <c r="F74" s="13">
        <f t="shared" si="1"/>
        <v>1854</v>
      </c>
    </row>
    <row r="75" spans="1:6" x14ac:dyDescent="0.25">
      <c r="A75" s="5">
        <v>44925</v>
      </c>
      <c r="B75" s="10">
        <v>168</v>
      </c>
      <c r="C75" s="7" t="s">
        <v>74</v>
      </c>
      <c r="D75" s="6" t="s">
        <v>11</v>
      </c>
      <c r="E75" s="8">
        <v>43</v>
      </c>
      <c r="F75" s="9">
        <f t="shared" si="1"/>
        <v>7224</v>
      </c>
    </row>
    <row r="76" spans="1:6" x14ac:dyDescent="0.25">
      <c r="A76" s="5">
        <v>44925</v>
      </c>
      <c r="B76" s="10">
        <v>22</v>
      </c>
      <c r="C76" s="7" t="s">
        <v>75</v>
      </c>
      <c r="D76" s="6" t="s">
        <v>23</v>
      </c>
      <c r="E76" s="8">
        <v>22.03</v>
      </c>
      <c r="F76" s="9">
        <f t="shared" si="1"/>
        <v>484.66</v>
      </c>
    </row>
    <row r="77" spans="1:6" x14ac:dyDescent="0.25">
      <c r="A77" s="5">
        <v>44925</v>
      </c>
      <c r="B77" s="6">
        <v>14</v>
      </c>
      <c r="C77" s="7" t="s">
        <v>76</v>
      </c>
      <c r="D77" s="6" t="s">
        <v>23</v>
      </c>
      <c r="E77" s="8">
        <v>41.03</v>
      </c>
      <c r="F77" s="9">
        <f t="shared" si="1"/>
        <v>574.42000000000007</v>
      </c>
    </row>
    <row r="78" spans="1:6" x14ac:dyDescent="0.25">
      <c r="A78" s="5">
        <v>44925</v>
      </c>
      <c r="B78" s="6">
        <v>23</v>
      </c>
      <c r="C78" s="7" t="s">
        <v>77</v>
      </c>
      <c r="D78" s="6" t="s">
        <v>9</v>
      </c>
      <c r="E78" s="8">
        <v>170.9</v>
      </c>
      <c r="F78" s="9">
        <f t="shared" ref="F78:F109" si="2">B78*E78</f>
        <v>3930.7000000000003</v>
      </c>
    </row>
    <row r="79" spans="1:6" x14ac:dyDescent="0.25">
      <c r="A79" s="5">
        <v>44925</v>
      </c>
      <c r="B79" s="10">
        <v>3</v>
      </c>
      <c r="C79" s="7" t="s">
        <v>78</v>
      </c>
      <c r="D79" s="6" t="s">
        <v>9</v>
      </c>
      <c r="E79" s="14">
        <v>402.2</v>
      </c>
      <c r="F79" s="9">
        <f t="shared" si="2"/>
        <v>1206.5999999999999</v>
      </c>
    </row>
    <row r="80" spans="1:6" x14ac:dyDescent="0.25">
      <c r="A80" s="5">
        <v>44925</v>
      </c>
      <c r="B80" s="6">
        <v>29</v>
      </c>
      <c r="C80" s="7" t="s">
        <v>79</v>
      </c>
      <c r="D80" s="6" t="s">
        <v>23</v>
      </c>
      <c r="E80" s="8">
        <v>41.65</v>
      </c>
      <c r="F80" s="9">
        <f t="shared" si="2"/>
        <v>1207.8499999999999</v>
      </c>
    </row>
    <row r="81" spans="1:6" x14ac:dyDescent="0.25">
      <c r="A81" s="16">
        <v>44925</v>
      </c>
      <c r="B81" s="10">
        <v>32</v>
      </c>
      <c r="C81" s="11" t="s">
        <v>80</v>
      </c>
      <c r="D81" s="10" t="s">
        <v>23</v>
      </c>
      <c r="E81" s="12">
        <v>36</v>
      </c>
      <c r="F81" s="13">
        <f t="shared" si="2"/>
        <v>1152</v>
      </c>
    </row>
    <row r="82" spans="1:6" x14ac:dyDescent="0.25">
      <c r="A82" s="5">
        <v>44925</v>
      </c>
      <c r="B82" s="6">
        <v>2</v>
      </c>
      <c r="C82" s="7" t="s">
        <v>81</v>
      </c>
      <c r="D82" s="6" t="s">
        <v>23</v>
      </c>
      <c r="E82" s="8">
        <v>39.119999999999997</v>
      </c>
      <c r="F82" s="9">
        <f t="shared" si="2"/>
        <v>78.239999999999995</v>
      </c>
    </row>
    <row r="83" spans="1:6" x14ac:dyDescent="0.25">
      <c r="A83" s="5">
        <v>44925</v>
      </c>
      <c r="B83" s="10">
        <v>49</v>
      </c>
      <c r="C83" s="7" t="s">
        <v>82</v>
      </c>
      <c r="D83" s="6" t="s">
        <v>23</v>
      </c>
      <c r="E83" s="8">
        <v>37.840000000000003</v>
      </c>
      <c r="F83" s="9">
        <f t="shared" si="2"/>
        <v>1854.16</v>
      </c>
    </row>
    <row r="84" spans="1:6" x14ac:dyDescent="0.25">
      <c r="A84" s="16">
        <v>44925</v>
      </c>
      <c r="B84" s="10">
        <v>57</v>
      </c>
      <c r="C84" s="11" t="s">
        <v>83</v>
      </c>
      <c r="D84" s="10" t="s">
        <v>23</v>
      </c>
      <c r="E84" s="12">
        <v>700</v>
      </c>
      <c r="F84" s="13">
        <f t="shared" si="2"/>
        <v>39900</v>
      </c>
    </row>
    <row r="85" spans="1:6" x14ac:dyDescent="0.25">
      <c r="A85" s="5">
        <v>44925</v>
      </c>
      <c r="B85" s="6">
        <v>1</v>
      </c>
      <c r="C85" s="7" t="s">
        <v>84</v>
      </c>
      <c r="D85" s="6" t="s">
        <v>85</v>
      </c>
      <c r="E85" s="8">
        <v>34.799999999999997</v>
      </c>
      <c r="F85" s="9">
        <f t="shared" si="2"/>
        <v>34.799999999999997</v>
      </c>
    </row>
    <row r="86" spans="1:6" x14ac:dyDescent="0.25">
      <c r="A86" s="5">
        <v>44925</v>
      </c>
      <c r="B86" s="6">
        <v>13</v>
      </c>
      <c r="C86" s="7" t="s">
        <v>86</v>
      </c>
      <c r="D86" s="6" t="s">
        <v>85</v>
      </c>
      <c r="E86" s="8">
        <v>34.799999999999997</v>
      </c>
      <c r="F86" s="9">
        <f t="shared" si="2"/>
        <v>452.4</v>
      </c>
    </row>
    <row r="87" spans="1:6" x14ac:dyDescent="0.25">
      <c r="A87" s="5">
        <v>44925</v>
      </c>
      <c r="B87" s="6">
        <v>20</v>
      </c>
      <c r="C87" s="7" t="s">
        <v>87</v>
      </c>
      <c r="D87" s="6" t="s">
        <v>9</v>
      </c>
      <c r="E87" s="14">
        <v>149</v>
      </c>
      <c r="F87" s="9">
        <f t="shared" si="2"/>
        <v>2980</v>
      </c>
    </row>
    <row r="88" spans="1:6" x14ac:dyDescent="0.25">
      <c r="A88" s="5">
        <v>44925</v>
      </c>
      <c r="B88" s="6">
        <v>5</v>
      </c>
      <c r="C88" s="7" t="s">
        <v>88</v>
      </c>
      <c r="D88" s="6" t="s">
        <v>11</v>
      </c>
      <c r="E88" s="8">
        <v>115.48</v>
      </c>
      <c r="F88" s="9">
        <f t="shared" si="2"/>
        <v>577.4</v>
      </c>
    </row>
    <row r="89" spans="1:6" x14ac:dyDescent="0.25">
      <c r="A89" s="5">
        <v>44925</v>
      </c>
      <c r="B89" s="6">
        <v>13</v>
      </c>
      <c r="C89" s="7" t="s">
        <v>89</v>
      </c>
      <c r="D89" s="6" t="s">
        <v>11</v>
      </c>
      <c r="E89" s="8">
        <v>106.1</v>
      </c>
      <c r="F89" s="9">
        <f t="shared" si="2"/>
        <v>1379.3</v>
      </c>
    </row>
    <row r="90" spans="1:6" x14ac:dyDescent="0.25">
      <c r="A90" s="5">
        <v>44925</v>
      </c>
      <c r="B90" s="6">
        <v>47</v>
      </c>
      <c r="C90" s="11" t="s">
        <v>90</v>
      </c>
      <c r="D90" s="10" t="s">
        <v>23</v>
      </c>
      <c r="E90" s="12">
        <v>43</v>
      </c>
      <c r="F90" s="9">
        <f t="shared" si="2"/>
        <v>2021</v>
      </c>
    </row>
    <row r="91" spans="1:6" x14ac:dyDescent="0.25">
      <c r="A91" s="5">
        <v>44925</v>
      </c>
      <c r="B91" s="6">
        <v>8</v>
      </c>
      <c r="C91" s="7" t="s">
        <v>91</v>
      </c>
      <c r="D91" s="6" t="s">
        <v>23</v>
      </c>
      <c r="E91" s="8">
        <v>63.26</v>
      </c>
      <c r="F91" s="9">
        <f t="shared" si="2"/>
        <v>506.08</v>
      </c>
    </row>
    <row r="92" spans="1:6" x14ac:dyDescent="0.25">
      <c r="A92" s="5">
        <v>44925</v>
      </c>
      <c r="B92" s="6">
        <v>10</v>
      </c>
      <c r="C92" s="7" t="s">
        <v>92</v>
      </c>
      <c r="D92" s="6" t="s">
        <v>23</v>
      </c>
      <c r="E92" s="8">
        <v>2500</v>
      </c>
      <c r="F92" s="9">
        <f t="shared" si="2"/>
        <v>25000</v>
      </c>
    </row>
    <row r="93" spans="1:6" x14ac:dyDescent="0.25">
      <c r="A93" s="5">
        <v>44925</v>
      </c>
      <c r="B93" s="6">
        <v>29</v>
      </c>
      <c r="C93" s="7" t="s">
        <v>93</v>
      </c>
      <c r="D93" s="6" t="s">
        <v>23</v>
      </c>
      <c r="E93" s="8">
        <v>65.900000000000006</v>
      </c>
      <c r="F93" s="9">
        <f t="shared" si="2"/>
        <v>1911.1000000000001</v>
      </c>
    </row>
    <row r="94" spans="1:6" x14ac:dyDescent="0.25">
      <c r="A94" s="5">
        <v>44925</v>
      </c>
      <c r="B94" s="6">
        <v>25</v>
      </c>
      <c r="C94" s="7" t="s">
        <v>94</v>
      </c>
      <c r="D94" s="6" t="s">
        <v>23</v>
      </c>
      <c r="E94" s="8">
        <v>67.2</v>
      </c>
      <c r="F94" s="9">
        <f t="shared" si="2"/>
        <v>1680</v>
      </c>
    </row>
    <row r="95" spans="1:6" x14ac:dyDescent="0.25">
      <c r="A95" s="5">
        <v>44925</v>
      </c>
      <c r="B95" s="10">
        <v>8</v>
      </c>
      <c r="C95" s="7" t="s">
        <v>95</v>
      </c>
      <c r="D95" s="6" t="s">
        <v>23</v>
      </c>
      <c r="E95" s="8">
        <v>43.07</v>
      </c>
      <c r="F95" s="9">
        <f t="shared" si="2"/>
        <v>344.56</v>
      </c>
    </row>
    <row r="96" spans="1:6" x14ac:dyDescent="0.25">
      <c r="A96" s="5">
        <v>44925</v>
      </c>
      <c r="B96" s="6">
        <v>18</v>
      </c>
      <c r="C96" s="7" t="s">
        <v>96</v>
      </c>
      <c r="D96" s="6" t="s">
        <v>23</v>
      </c>
      <c r="E96" s="8">
        <v>3321.05</v>
      </c>
      <c r="F96" s="9">
        <f t="shared" si="2"/>
        <v>59778.9</v>
      </c>
    </row>
    <row r="97" spans="1:6" x14ac:dyDescent="0.25">
      <c r="A97" s="5">
        <v>44925</v>
      </c>
      <c r="B97" s="6">
        <v>42</v>
      </c>
      <c r="C97" s="7" t="s">
        <v>97</v>
      </c>
      <c r="D97" s="6" t="s">
        <v>9</v>
      </c>
      <c r="E97" s="14">
        <v>15.91</v>
      </c>
      <c r="F97" s="9">
        <f t="shared" si="2"/>
        <v>668.22</v>
      </c>
    </row>
    <row r="98" spans="1:6" x14ac:dyDescent="0.25">
      <c r="A98" s="5">
        <v>44925</v>
      </c>
      <c r="B98" s="6">
        <v>86</v>
      </c>
      <c r="C98" s="7" t="s">
        <v>98</v>
      </c>
      <c r="D98" s="6" t="s">
        <v>9</v>
      </c>
      <c r="E98" s="14">
        <v>32.75</v>
      </c>
      <c r="F98" s="9">
        <f t="shared" si="2"/>
        <v>2816.5</v>
      </c>
    </row>
    <row r="99" spans="1:6" x14ac:dyDescent="0.25">
      <c r="A99" s="5">
        <v>44925</v>
      </c>
      <c r="B99" s="6">
        <v>3</v>
      </c>
      <c r="C99" s="7" t="s">
        <v>99</v>
      </c>
      <c r="D99" s="6" t="s">
        <v>9</v>
      </c>
      <c r="E99" s="8">
        <v>160</v>
      </c>
      <c r="F99" s="9">
        <f t="shared" si="2"/>
        <v>480</v>
      </c>
    </row>
    <row r="100" spans="1:6" x14ac:dyDescent="0.25">
      <c r="A100" s="5">
        <v>44925</v>
      </c>
      <c r="B100" s="6">
        <v>8</v>
      </c>
      <c r="C100" s="7" t="s">
        <v>100</v>
      </c>
      <c r="D100" s="6" t="s">
        <v>9</v>
      </c>
      <c r="E100" s="8">
        <v>187.6</v>
      </c>
      <c r="F100" s="9">
        <f t="shared" si="2"/>
        <v>1500.8</v>
      </c>
    </row>
    <row r="101" spans="1:6" x14ac:dyDescent="0.25">
      <c r="A101" s="5">
        <v>44925</v>
      </c>
      <c r="B101" s="6">
        <v>17</v>
      </c>
      <c r="C101" s="7" t="s">
        <v>101</v>
      </c>
      <c r="D101" s="6" t="s">
        <v>9</v>
      </c>
      <c r="E101" s="8">
        <v>230</v>
      </c>
      <c r="F101" s="9">
        <f t="shared" si="2"/>
        <v>3910</v>
      </c>
    </row>
    <row r="102" spans="1:6" x14ac:dyDescent="0.25">
      <c r="A102" s="5">
        <v>44925</v>
      </c>
      <c r="B102" s="18">
        <v>5</v>
      </c>
      <c r="C102" s="7" t="s">
        <v>102</v>
      </c>
      <c r="D102" s="6" t="s">
        <v>11</v>
      </c>
      <c r="E102" s="8">
        <v>108.71</v>
      </c>
      <c r="F102" s="9">
        <f t="shared" si="2"/>
        <v>543.54999999999995</v>
      </c>
    </row>
    <row r="103" spans="1:6" x14ac:dyDescent="0.25">
      <c r="A103" s="5">
        <v>44925</v>
      </c>
      <c r="B103" s="18">
        <v>1</v>
      </c>
      <c r="C103" s="7" t="s">
        <v>103</v>
      </c>
      <c r="D103" s="6" t="s">
        <v>9</v>
      </c>
      <c r="E103" s="8">
        <v>273.76</v>
      </c>
      <c r="F103" s="9">
        <f t="shared" si="2"/>
        <v>273.76</v>
      </c>
    </row>
    <row r="104" spans="1:6" x14ac:dyDescent="0.25">
      <c r="A104" s="5">
        <v>44925</v>
      </c>
      <c r="B104" s="18">
        <v>19</v>
      </c>
      <c r="C104" s="7" t="s">
        <v>104</v>
      </c>
      <c r="D104" s="6" t="s">
        <v>23</v>
      </c>
      <c r="E104" s="8">
        <v>135.66</v>
      </c>
      <c r="F104" s="9">
        <f t="shared" si="2"/>
        <v>2577.54</v>
      </c>
    </row>
    <row r="105" spans="1:6" x14ac:dyDescent="0.25">
      <c r="A105" s="5">
        <v>44925</v>
      </c>
      <c r="B105" s="6">
        <v>4</v>
      </c>
      <c r="C105" s="11" t="s">
        <v>105</v>
      </c>
      <c r="D105" s="10" t="s">
        <v>23</v>
      </c>
      <c r="E105" s="12">
        <v>135.66</v>
      </c>
      <c r="F105" s="9">
        <f t="shared" si="2"/>
        <v>542.64</v>
      </c>
    </row>
    <row r="106" spans="1:6" x14ac:dyDescent="0.25">
      <c r="A106" s="5">
        <v>44925</v>
      </c>
      <c r="B106" s="6">
        <v>14</v>
      </c>
      <c r="C106" s="7" t="s">
        <v>106</v>
      </c>
      <c r="D106" s="6" t="s">
        <v>23</v>
      </c>
      <c r="E106" s="8">
        <v>135.66</v>
      </c>
      <c r="F106" s="9">
        <f t="shared" si="2"/>
        <v>1899.24</v>
      </c>
    </row>
    <row r="107" spans="1:6" x14ac:dyDescent="0.25">
      <c r="A107" s="5">
        <v>44925</v>
      </c>
      <c r="B107" s="6">
        <v>18</v>
      </c>
      <c r="C107" s="7" t="s">
        <v>107</v>
      </c>
      <c r="D107" s="6" t="s">
        <v>23</v>
      </c>
      <c r="E107" s="8">
        <v>132.19999999999999</v>
      </c>
      <c r="F107" s="9">
        <f t="shared" si="2"/>
        <v>2379.6</v>
      </c>
    </row>
    <row r="108" spans="1:6" x14ac:dyDescent="0.25">
      <c r="A108" s="16">
        <v>44925</v>
      </c>
      <c r="B108" s="10">
        <v>35</v>
      </c>
      <c r="C108" s="11" t="s">
        <v>108</v>
      </c>
      <c r="D108" s="10" t="s">
        <v>23</v>
      </c>
      <c r="E108" s="12">
        <v>129.80000000000001</v>
      </c>
      <c r="F108" s="13">
        <f t="shared" si="2"/>
        <v>4543</v>
      </c>
    </row>
    <row r="109" spans="1:6" x14ac:dyDescent="0.25">
      <c r="A109" s="5">
        <v>44925</v>
      </c>
      <c r="B109" s="6">
        <v>2</v>
      </c>
      <c r="C109" s="7" t="s">
        <v>109</v>
      </c>
      <c r="D109" s="6" t="s">
        <v>31</v>
      </c>
      <c r="E109" s="8">
        <v>642</v>
      </c>
      <c r="F109" s="9">
        <f t="shared" si="2"/>
        <v>1284</v>
      </c>
    </row>
    <row r="110" spans="1:6" x14ac:dyDescent="0.25">
      <c r="A110" s="5">
        <v>44925</v>
      </c>
      <c r="B110" s="6">
        <v>67</v>
      </c>
      <c r="C110" s="7" t="s">
        <v>110</v>
      </c>
      <c r="D110" s="6" t="s">
        <v>31</v>
      </c>
      <c r="E110" s="8">
        <v>265.2</v>
      </c>
      <c r="F110" s="9">
        <f t="shared" ref="F110:F141" si="3">B110*E110</f>
        <v>17768.399999999998</v>
      </c>
    </row>
    <row r="111" spans="1:6" x14ac:dyDescent="0.25">
      <c r="A111" s="5">
        <v>44925</v>
      </c>
      <c r="B111" s="6">
        <v>4</v>
      </c>
      <c r="C111" s="7" t="s">
        <v>111</v>
      </c>
      <c r="D111" s="6" t="s">
        <v>31</v>
      </c>
      <c r="E111" s="14">
        <v>380</v>
      </c>
      <c r="F111" s="9">
        <f t="shared" si="3"/>
        <v>1520</v>
      </c>
    </row>
    <row r="112" spans="1:6" x14ac:dyDescent="0.25">
      <c r="A112" s="16">
        <v>44925</v>
      </c>
      <c r="B112" s="10">
        <v>13</v>
      </c>
      <c r="C112" s="11" t="s">
        <v>112</v>
      </c>
      <c r="D112" s="10" t="s">
        <v>31</v>
      </c>
      <c r="E112" s="12">
        <v>236.59</v>
      </c>
      <c r="F112" s="13">
        <f t="shared" si="3"/>
        <v>3075.67</v>
      </c>
    </row>
    <row r="113" spans="1:6" x14ac:dyDescent="0.25">
      <c r="A113" s="16">
        <v>44925</v>
      </c>
      <c r="B113" s="10">
        <v>12</v>
      </c>
      <c r="C113" s="11" t="s">
        <v>113</v>
      </c>
      <c r="D113" s="10" t="s">
        <v>71</v>
      </c>
      <c r="E113" s="12">
        <v>525</v>
      </c>
      <c r="F113" s="13">
        <f t="shared" si="3"/>
        <v>6300</v>
      </c>
    </row>
    <row r="114" spans="1:6" x14ac:dyDescent="0.25">
      <c r="A114" s="5">
        <v>44925</v>
      </c>
      <c r="B114" s="6">
        <v>2</v>
      </c>
      <c r="C114" s="7" t="s">
        <v>114</v>
      </c>
      <c r="D114" s="6" t="s">
        <v>31</v>
      </c>
      <c r="E114" s="14">
        <v>1200</v>
      </c>
      <c r="F114" s="9">
        <f t="shared" si="3"/>
        <v>2400</v>
      </c>
    </row>
    <row r="115" spans="1:6" x14ac:dyDescent="0.25">
      <c r="A115" s="16">
        <v>44925</v>
      </c>
      <c r="B115" s="10">
        <v>19</v>
      </c>
      <c r="C115" s="11" t="s">
        <v>115</v>
      </c>
      <c r="D115" s="10" t="s">
        <v>23</v>
      </c>
      <c r="E115" s="12">
        <v>253.7</v>
      </c>
      <c r="F115" s="13">
        <f t="shared" si="3"/>
        <v>4820.3</v>
      </c>
    </row>
    <row r="116" spans="1:6" x14ac:dyDescent="0.25">
      <c r="A116" s="5">
        <v>44925</v>
      </c>
      <c r="B116" s="6">
        <v>37</v>
      </c>
      <c r="C116" s="7" t="s">
        <v>116</v>
      </c>
      <c r="D116" s="6" t="s">
        <v>23</v>
      </c>
      <c r="E116" s="8">
        <v>502.4</v>
      </c>
      <c r="F116" s="9">
        <f t="shared" si="3"/>
        <v>18588.8</v>
      </c>
    </row>
    <row r="117" spans="1:6" x14ac:dyDescent="0.25">
      <c r="A117" s="5">
        <v>44925</v>
      </c>
      <c r="B117" s="6">
        <v>36</v>
      </c>
      <c r="C117" s="7" t="s">
        <v>117</v>
      </c>
      <c r="D117" s="6" t="s">
        <v>9</v>
      </c>
      <c r="E117" s="8">
        <v>225</v>
      </c>
      <c r="F117" s="9">
        <f t="shared" si="3"/>
        <v>8100</v>
      </c>
    </row>
    <row r="118" spans="1:6" x14ac:dyDescent="0.25">
      <c r="A118" s="5">
        <v>44925</v>
      </c>
      <c r="B118" s="6">
        <v>15</v>
      </c>
      <c r="C118" s="7" t="s">
        <v>118</v>
      </c>
      <c r="D118" s="6" t="s">
        <v>9</v>
      </c>
      <c r="E118" s="8">
        <v>20.059999999999999</v>
      </c>
      <c r="F118" s="9">
        <f t="shared" si="3"/>
        <v>300.89999999999998</v>
      </c>
    </row>
    <row r="119" spans="1:6" x14ac:dyDescent="0.25">
      <c r="A119" s="5">
        <v>44925</v>
      </c>
      <c r="B119" s="6">
        <v>11</v>
      </c>
      <c r="C119" s="7" t="s">
        <v>119</v>
      </c>
      <c r="D119" s="6" t="s">
        <v>9</v>
      </c>
      <c r="E119" s="8">
        <v>50.85</v>
      </c>
      <c r="F119" s="9">
        <f t="shared" si="3"/>
        <v>559.35</v>
      </c>
    </row>
    <row r="120" spans="1:6" x14ac:dyDescent="0.25">
      <c r="A120" s="5">
        <v>44925</v>
      </c>
      <c r="B120" s="6">
        <v>30</v>
      </c>
      <c r="C120" s="7" t="s">
        <v>120</v>
      </c>
      <c r="D120" s="6" t="s">
        <v>9</v>
      </c>
      <c r="E120" s="14">
        <v>130</v>
      </c>
      <c r="F120" s="9">
        <f t="shared" si="3"/>
        <v>3900</v>
      </c>
    </row>
    <row r="121" spans="1:6" x14ac:dyDescent="0.25">
      <c r="A121" s="16">
        <v>44925</v>
      </c>
      <c r="B121" s="10">
        <v>3</v>
      </c>
      <c r="C121" s="11" t="s">
        <v>121</v>
      </c>
      <c r="D121" s="10" t="s">
        <v>9</v>
      </c>
      <c r="E121" s="12">
        <v>91.87</v>
      </c>
      <c r="F121" s="13">
        <f t="shared" si="3"/>
        <v>275.61</v>
      </c>
    </row>
    <row r="122" spans="1:6" x14ac:dyDescent="0.25">
      <c r="A122" s="5">
        <v>44925</v>
      </c>
      <c r="B122" s="10">
        <v>2</v>
      </c>
      <c r="C122" s="7" t="s">
        <v>122</v>
      </c>
      <c r="D122" s="6" t="s">
        <v>123</v>
      </c>
      <c r="E122" s="14">
        <v>320</v>
      </c>
      <c r="F122" s="9">
        <f t="shared" si="3"/>
        <v>640</v>
      </c>
    </row>
    <row r="123" spans="1:6" x14ac:dyDescent="0.25">
      <c r="A123" s="16">
        <v>44925</v>
      </c>
      <c r="B123" s="10">
        <v>7</v>
      </c>
      <c r="C123" s="11" t="s">
        <v>124</v>
      </c>
      <c r="D123" s="10" t="s">
        <v>23</v>
      </c>
      <c r="E123" s="17">
        <v>139</v>
      </c>
      <c r="F123" s="13">
        <f t="shared" si="3"/>
        <v>973</v>
      </c>
    </row>
    <row r="124" spans="1:6" x14ac:dyDescent="0.25">
      <c r="A124" s="5">
        <v>44925</v>
      </c>
      <c r="B124" s="6">
        <v>6</v>
      </c>
      <c r="C124" s="7" t="s">
        <v>125</v>
      </c>
      <c r="D124" s="6" t="s">
        <v>9</v>
      </c>
      <c r="E124" s="8">
        <v>338.25</v>
      </c>
      <c r="F124" s="9">
        <f t="shared" si="3"/>
        <v>2029.5</v>
      </c>
    </row>
    <row r="125" spans="1:6" x14ac:dyDescent="0.25">
      <c r="A125" s="16">
        <v>44925</v>
      </c>
      <c r="B125" s="10">
        <v>134</v>
      </c>
      <c r="C125" s="11" t="s">
        <v>126</v>
      </c>
      <c r="D125" s="10" t="s">
        <v>9</v>
      </c>
      <c r="E125" s="12">
        <v>13.24</v>
      </c>
      <c r="F125" s="13">
        <f t="shared" si="3"/>
        <v>1774.16</v>
      </c>
    </row>
    <row r="126" spans="1:6" x14ac:dyDescent="0.25">
      <c r="A126" s="5">
        <v>44925</v>
      </c>
      <c r="B126" s="6">
        <v>15</v>
      </c>
      <c r="C126" s="7" t="s">
        <v>127</v>
      </c>
      <c r="D126" s="6" t="s">
        <v>23</v>
      </c>
      <c r="E126" s="14">
        <v>350</v>
      </c>
      <c r="F126" s="9">
        <f t="shared" si="3"/>
        <v>5250</v>
      </c>
    </row>
    <row r="127" spans="1:6" x14ac:dyDescent="0.25">
      <c r="A127" s="16">
        <v>44925</v>
      </c>
      <c r="B127" s="10">
        <v>50</v>
      </c>
      <c r="C127" s="11" t="s">
        <v>128</v>
      </c>
      <c r="D127" s="10" t="s">
        <v>71</v>
      </c>
      <c r="E127" s="12">
        <v>1110.6099999999999</v>
      </c>
      <c r="F127" s="13">
        <f t="shared" si="3"/>
        <v>55530.499999999993</v>
      </c>
    </row>
    <row r="128" spans="1:6" x14ac:dyDescent="0.25">
      <c r="A128" s="5">
        <v>44925</v>
      </c>
      <c r="B128" s="10">
        <v>9</v>
      </c>
      <c r="C128" s="7" t="s">
        <v>129</v>
      </c>
      <c r="D128" s="6" t="s">
        <v>23</v>
      </c>
      <c r="E128" s="8">
        <v>3041</v>
      </c>
      <c r="F128" s="9">
        <f t="shared" si="3"/>
        <v>27369</v>
      </c>
    </row>
    <row r="129" spans="1:7" x14ac:dyDescent="0.25">
      <c r="A129" s="5">
        <v>44925</v>
      </c>
      <c r="B129" s="6">
        <v>46</v>
      </c>
      <c r="C129" s="7" t="s">
        <v>130</v>
      </c>
      <c r="D129" s="6" t="s">
        <v>23</v>
      </c>
      <c r="E129" s="8">
        <v>1695</v>
      </c>
      <c r="F129" s="9">
        <f t="shared" si="3"/>
        <v>77970</v>
      </c>
    </row>
    <row r="130" spans="1:7" x14ac:dyDescent="0.25">
      <c r="A130" s="5">
        <v>44925</v>
      </c>
      <c r="B130" s="19">
        <v>12</v>
      </c>
      <c r="C130" s="20" t="s">
        <v>131</v>
      </c>
      <c r="D130" s="19" t="s">
        <v>23</v>
      </c>
      <c r="E130" s="21">
        <v>1950</v>
      </c>
      <c r="F130" s="22">
        <f t="shared" si="3"/>
        <v>23400</v>
      </c>
    </row>
    <row r="131" spans="1:7" x14ac:dyDescent="0.25">
      <c r="A131" s="5">
        <v>44925</v>
      </c>
      <c r="B131" s="19">
        <v>2</v>
      </c>
      <c r="C131" s="20" t="s">
        <v>132</v>
      </c>
      <c r="D131" s="19" t="s">
        <v>9</v>
      </c>
      <c r="E131" s="21">
        <v>145.72999999999999</v>
      </c>
      <c r="F131" s="22">
        <f t="shared" si="3"/>
        <v>291.45999999999998</v>
      </c>
    </row>
    <row r="132" spans="1:7" x14ac:dyDescent="0.25">
      <c r="A132" s="16">
        <v>44925</v>
      </c>
      <c r="B132" s="23">
        <v>4</v>
      </c>
      <c r="C132" s="24" t="s">
        <v>133</v>
      </c>
      <c r="D132" s="23" t="s">
        <v>9</v>
      </c>
      <c r="E132" s="25">
        <v>138</v>
      </c>
      <c r="F132" s="26">
        <f t="shared" si="3"/>
        <v>552</v>
      </c>
    </row>
    <row r="133" spans="1:7" x14ac:dyDescent="0.25">
      <c r="A133" s="5">
        <v>44925</v>
      </c>
      <c r="B133" s="19">
        <v>16</v>
      </c>
      <c r="C133" s="20" t="s">
        <v>134</v>
      </c>
      <c r="D133" s="19" t="s">
        <v>23</v>
      </c>
      <c r="E133" s="21">
        <v>360</v>
      </c>
      <c r="F133" s="22">
        <f t="shared" si="3"/>
        <v>5760</v>
      </c>
    </row>
    <row r="134" spans="1:7" x14ac:dyDescent="0.25">
      <c r="A134" s="16">
        <v>44925</v>
      </c>
      <c r="B134" s="23">
        <v>9</v>
      </c>
      <c r="C134" s="24" t="s">
        <v>135</v>
      </c>
      <c r="D134" s="23" t="s">
        <v>23</v>
      </c>
      <c r="E134" s="27">
        <v>80</v>
      </c>
      <c r="F134" s="26">
        <f t="shared" si="3"/>
        <v>720</v>
      </c>
    </row>
    <row r="135" spans="1:7" x14ac:dyDescent="0.25">
      <c r="A135" s="5">
        <v>44925</v>
      </c>
      <c r="B135" s="19">
        <v>4</v>
      </c>
      <c r="C135" s="20" t="s">
        <v>136</v>
      </c>
      <c r="D135" s="19" t="s">
        <v>9</v>
      </c>
      <c r="E135" s="21">
        <v>1300</v>
      </c>
      <c r="F135" s="22">
        <f t="shared" si="3"/>
        <v>5200</v>
      </c>
    </row>
    <row r="136" spans="1:7" x14ac:dyDescent="0.25">
      <c r="A136" s="5">
        <v>44925</v>
      </c>
      <c r="B136" s="28">
        <v>7</v>
      </c>
      <c r="C136" s="20" t="s">
        <v>137</v>
      </c>
      <c r="D136" s="19" t="s">
        <v>9</v>
      </c>
      <c r="E136" s="21">
        <v>36.880000000000003</v>
      </c>
      <c r="F136" s="22">
        <f t="shared" si="3"/>
        <v>258.16000000000003</v>
      </c>
    </row>
    <row r="137" spans="1:7" x14ac:dyDescent="0.25">
      <c r="A137" s="16">
        <v>44925</v>
      </c>
      <c r="B137" s="29">
        <v>1</v>
      </c>
      <c r="C137" s="24" t="s">
        <v>138</v>
      </c>
      <c r="D137" s="23" t="s">
        <v>9</v>
      </c>
      <c r="E137" s="25">
        <v>214.1</v>
      </c>
      <c r="F137" s="26">
        <f t="shared" si="3"/>
        <v>214.1</v>
      </c>
      <c r="G137" t="s">
        <v>139</v>
      </c>
    </row>
    <row r="138" spans="1:7" x14ac:dyDescent="0.25">
      <c r="A138" s="30">
        <v>44925</v>
      </c>
      <c r="B138" s="28">
        <v>1</v>
      </c>
      <c r="C138" s="20" t="s">
        <v>140</v>
      </c>
      <c r="D138" s="19" t="s">
        <v>9</v>
      </c>
      <c r="E138" s="21">
        <v>214</v>
      </c>
      <c r="F138" s="22">
        <f t="shared" si="3"/>
        <v>214</v>
      </c>
    </row>
    <row r="139" spans="1:7" x14ac:dyDescent="0.25">
      <c r="A139" s="31">
        <v>44925</v>
      </c>
      <c r="B139" s="6">
        <v>14</v>
      </c>
      <c r="C139" s="7" t="s">
        <v>141</v>
      </c>
      <c r="D139" s="6" t="s">
        <v>9</v>
      </c>
      <c r="E139" s="8">
        <v>41.3</v>
      </c>
      <c r="F139" s="32">
        <f t="shared" si="3"/>
        <v>578.19999999999993</v>
      </c>
    </row>
    <row r="140" spans="1:7" x14ac:dyDescent="0.25">
      <c r="A140" s="16">
        <v>44925</v>
      </c>
      <c r="B140" s="33">
        <v>3</v>
      </c>
      <c r="C140" s="34" t="s">
        <v>142</v>
      </c>
      <c r="D140" s="35" t="s">
        <v>9</v>
      </c>
      <c r="E140" s="36">
        <v>6524.04</v>
      </c>
      <c r="F140" s="37">
        <f t="shared" si="3"/>
        <v>19572.12</v>
      </c>
    </row>
    <row r="141" spans="1:7" x14ac:dyDescent="0.25">
      <c r="A141" s="16">
        <v>44925</v>
      </c>
      <c r="B141" s="29">
        <v>3</v>
      </c>
      <c r="C141" s="24" t="s">
        <v>143</v>
      </c>
      <c r="D141" s="23" t="s">
        <v>9</v>
      </c>
      <c r="E141" s="25">
        <v>7698.37</v>
      </c>
      <c r="F141" s="26">
        <f t="shared" si="3"/>
        <v>23095.11</v>
      </c>
    </row>
    <row r="142" spans="1:7" x14ac:dyDescent="0.25">
      <c r="A142" s="16">
        <v>44925</v>
      </c>
      <c r="B142" s="29">
        <v>3</v>
      </c>
      <c r="C142" s="24" t="s">
        <v>144</v>
      </c>
      <c r="D142" s="23" t="s">
        <v>9</v>
      </c>
      <c r="E142" s="25">
        <v>7698.37</v>
      </c>
      <c r="F142" s="26">
        <f t="shared" ref="F142:F173" si="4">B142*E142</f>
        <v>23095.11</v>
      </c>
    </row>
    <row r="143" spans="1:7" x14ac:dyDescent="0.25">
      <c r="A143" s="16">
        <v>44925</v>
      </c>
      <c r="B143" s="29">
        <v>2</v>
      </c>
      <c r="C143" s="24" t="s">
        <v>145</v>
      </c>
      <c r="D143" s="23" t="s">
        <v>9</v>
      </c>
      <c r="E143" s="25">
        <v>3321.05</v>
      </c>
      <c r="F143" s="26">
        <f t="shared" si="4"/>
        <v>6642.1</v>
      </c>
    </row>
    <row r="144" spans="1:7" x14ac:dyDescent="0.25">
      <c r="A144" s="16">
        <v>44925</v>
      </c>
      <c r="B144" s="29">
        <v>3</v>
      </c>
      <c r="C144" s="24" t="s">
        <v>146</v>
      </c>
      <c r="D144" s="23" t="s">
        <v>9</v>
      </c>
      <c r="E144" s="25">
        <v>3321.05</v>
      </c>
      <c r="F144" s="26">
        <f t="shared" si="4"/>
        <v>9963.1500000000015</v>
      </c>
    </row>
    <row r="145" spans="1:6" x14ac:dyDescent="0.25">
      <c r="A145" s="16">
        <v>44925</v>
      </c>
      <c r="B145" s="29">
        <v>3</v>
      </c>
      <c r="C145" s="24" t="s">
        <v>147</v>
      </c>
      <c r="D145" s="23" t="s">
        <v>9</v>
      </c>
      <c r="E145" s="25">
        <v>6391.02</v>
      </c>
      <c r="F145" s="26">
        <f t="shared" si="4"/>
        <v>19173.060000000001</v>
      </c>
    </row>
    <row r="146" spans="1:6" x14ac:dyDescent="0.25">
      <c r="A146" s="16">
        <v>44925</v>
      </c>
      <c r="B146" s="29">
        <v>7</v>
      </c>
      <c r="C146" s="24" t="s">
        <v>148</v>
      </c>
      <c r="D146" s="23" t="s">
        <v>9</v>
      </c>
      <c r="E146" s="25">
        <v>4045.62</v>
      </c>
      <c r="F146" s="26">
        <f t="shared" si="4"/>
        <v>28319.34</v>
      </c>
    </row>
    <row r="147" spans="1:6" x14ac:dyDescent="0.25">
      <c r="A147" s="16">
        <v>44925</v>
      </c>
      <c r="B147" s="29">
        <v>4</v>
      </c>
      <c r="C147" s="24" t="s">
        <v>149</v>
      </c>
      <c r="D147" s="23" t="s">
        <v>9</v>
      </c>
      <c r="E147" s="25">
        <v>6755.18</v>
      </c>
      <c r="F147" s="26">
        <f t="shared" si="4"/>
        <v>27020.720000000001</v>
      </c>
    </row>
    <row r="148" spans="1:6" x14ac:dyDescent="0.25">
      <c r="A148" s="16">
        <v>44925</v>
      </c>
      <c r="B148" s="29">
        <v>4</v>
      </c>
      <c r="C148" s="24" t="s">
        <v>150</v>
      </c>
      <c r="D148" s="23" t="s">
        <v>9</v>
      </c>
      <c r="E148" s="25">
        <v>6755.18</v>
      </c>
      <c r="F148" s="26">
        <f t="shared" si="4"/>
        <v>27020.720000000001</v>
      </c>
    </row>
    <row r="149" spans="1:6" x14ac:dyDescent="0.25">
      <c r="A149" s="16">
        <v>44925</v>
      </c>
      <c r="B149" s="29">
        <v>4</v>
      </c>
      <c r="C149" s="24" t="s">
        <v>151</v>
      </c>
      <c r="D149" s="23" t="s">
        <v>9</v>
      </c>
      <c r="E149" s="25">
        <v>6755.18</v>
      </c>
      <c r="F149" s="26">
        <f t="shared" si="4"/>
        <v>27020.720000000001</v>
      </c>
    </row>
    <row r="150" spans="1:6" x14ac:dyDescent="0.25">
      <c r="A150" s="16">
        <v>44925</v>
      </c>
      <c r="B150" s="29">
        <v>5</v>
      </c>
      <c r="C150" s="24" t="s">
        <v>152</v>
      </c>
      <c r="D150" s="23" t="s">
        <v>9</v>
      </c>
      <c r="E150" s="25">
        <v>6217.38</v>
      </c>
      <c r="F150" s="26">
        <f t="shared" si="4"/>
        <v>31086.9</v>
      </c>
    </row>
    <row r="151" spans="1:6" x14ac:dyDescent="0.25">
      <c r="A151" s="16">
        <v>44925</v>
      </c>
      <c r="B151" s="29">
        <v>20</v>
      </c>
      <c r="C151" s="24" t="s">
        <v>153</v>
      </c>
      <c r="D151" s="23" t="s">
        <v>9</v>
      </c>
      <c r="E151" s="25">
        <v>15101.74</v>
      </c>
      <c r="F151" s="26">
        <f t="shared" si="4"/>
        <v>302034.8</v>
      </c>
    </row>
    <row r="152" spans="1:6" x14ac:dyDescent="0.25">
      <c r="A152" s="16">
        <v>44925</v>
      </c>
      <c r="B152" s="29">
        <v>8</v>
      </c>
      <c r="C152" s="24" t="s">
        <v>154</v>
      </c>
      <c r="D152" s="23" t="s">
        <v>9</v>
      </c>
      <c r="E152" s="25">
        <v>4423.55</v>
      </c>
      <c r="F152" s="26">
        <f t="shared" si="4"/>
        <v>35388.400000000001</v>
      </c>
    </row>
    <row r="153" spans="1:6" x14ac:dyDescent="0.25">
      <c r="A153" s="16">
        <v>44925</v>
      </c>
      <c r="B153" s="29">
        <v>2</v>
      </c>
      <c r="C153" s="24" t="s">
        <v>155</v>
      </c>
      <c r="D153" s="23" t="s">
        <v>9</v>
      </c>
      <c r="E153" s="25">
        <v>7698.37</v>
      </c>
      <c r="F153" s="26">
        <f t="shared" si="4"/>
        <v>15396.74</v>
      </c>
    </row>
    <row r="154" spans="1:6" x14ac:dyDescent="0.25">
      <c r="A154" s="16">
        <v>44925</v>
      </c>
      <c r="B154" s="29">
        <v>3</v>
      </c>
      <c r="C154" s="24" t="s">
        <v>156</v>
      </c>
      <c r="D154" s="23" t="s">
        <v>9</v>
      </c>
      <c r="E154" s="25">
        <v>7698.37</v>
      </c>
      <c r="F154" s="26">
        <f t="shared" si="4"/>
        <v>23095.11</v>
      </c>
    </row>
    <row r="155" spans="1:6" x14ac:dyDescent="0.25">
      <c r="A155" s="16">
        <v>44925</v>
      </c>
      <c r="B155" s="29">
        <v>3</v>
      </c>
      <c r="C155" s="24" t="s">
        <v>157</v>
      </c>
      <c r="D155" s="23" t="s">
        <v>9</v>
      </c>
      <c r="E155" s="25">
        <v>10184.200000000001</v>
      </c>
      <c r="F155" s="26">
        <f t="shared" si="4"/>
        <v>30552.600000000002</v>
      </c>
    </row>
    <row r="156" spans="1:6" x14ac:dyDescent="0.25">
      <c r="A156" s="16">
        <v>44925</v>
      </c>
      <c r="B156" s="29">
        <v>9</v>
      </c>
      <c r="C156" s="24" t="s">
        <v>158</v>
      </c>
      <c r="D156" s="23" t="s">
        <v>9</v>
      </c>
      <c r="E156" s="25">
        <v>11387.81</v>
      </c>
      <c r="F156" s="26">
        <f t="shared" si="4"/>
        <v>102490.29</v>
      </c>
    </row>
    <row r="157" spans="1:6" x14ac:dyDescent="0.25">
      <c r="A157" s="16">
        <v>44925</v>
      </c>
      <c r="B157" s="29">
        <v>3</v>
      </c>
      <c r="C157" s="24" t="s">
        <v>159</v>
      </c>
      <c r="D157" s="23" t="s">
        <v>9</v>
      </c>
      <c r="E157" s="25">
        <v>10237.64</v>
      </c>
      <c r="F157" s="26">
        <f t="shared" si="4"/>
        <v>30712.92</v>
      </c>
    </row>
    <row r="158" spans="1:6" x14ac:dyDescent="0.25">
      <c r="A158" s="16">
        <v>44925</v>
      </c>
      <c r="B158" s="29">
        <v>6</v>
      </c>
      <c r="C158" s="24" t="s">
        <v>160</v>
      </c>
      <c r="D158" s="23" t="s">
        <v>9</v>
      </c>
      <c r="E158" s="25">
        <v>5695.87</v>
      </c>
      <c r="F158" s="26">
        <f t="shared" si="4"/>
        <v>34175.22</v>
      </c>
    </row>
    <row r="159" spans="1:6" x14ac:dyDescent="0.25">
      <c r="A159" s="16">
        <v>44925</v>
      </c>
      <c r="B159" s="29">
        <v>8</v>
      </c>
      <c r="C159" s="24" t="s">
        <v>161</v>
      </c>
      <c r="D159" s="23" t="s">
        <v>9</v>
      </c>
      <c r="E159" s="25">
        <v>5391.92</v>
      </c>
      <c r="F159" s="26">
        <f t="shared" si="4"/>
        <v>43135.360000000001</v>
      </c>
    </row>
    <row r="160" spans="1:6" x14ac:dyDescent="0.25">
      <c r="A160" s="16">
        <v>44925</v>
      </c>
      <c r="B160" s="29">
        <v>7</v>
      </c>
      <c r="C160" s="24" t="s">
        <v>162</v>
      </c>
      <c r="D160" s="23" t="s">
        <v>9</v>
      </c>
      <c r="E160" s="25">
        <v>5695.87</v>
      </c>
      <c r="F160" s="26">
        <f t="shared" si="4"/>
        <v>39871.089999999997</v>
      </c>
    </row>
    <row r="161" spans="1:6" x14ac:dyDescent="0.25">
      <c r="A161" s="16">
        <v>44925</v>
      </c>
      <c r="B161" s="29">
        <v>7</v>
      </c>
      <c r="C161" s="24" t="s">
        <v>163</v>
      </c>
      <c r="D161" s="23" t="s">
        <v>9</v>
      </c>
      <c r="E161" s="25">
        <v>5695.87</v>
      </c>
      <c r="F161" s="26">
        <f t="shared" si="4"/>
        <v>39871.089999999997</v>
      </c>
    </row>
    <row r="162" spans="1:6" x14ac:dyDescent="0.25">
      <c r="A162" s="16">
        <v>44925</v>
      </c>
      <c r="B162" s="29">
        <v>16</v>
      </c>
      <c r="C162" s="24" t="s">
        <v>164</v>
      </c>
      <c r="D162" s="23" t="s">
        <v>9</v>
      </c>
      <c r="E162" s="25">
        <v>9322.5</v>
      </c>
      <c r="F162" s="26">
        <f t="shared" si="4"/>
        <v>149160</v>
      </c>
    </row>
    <row r="163" spans="1:6" x14ac:dyDescent="0.25">
      <c r="A163" s="16">
        <v>44925</v>
      </c>
      <c r="B163" s="29">
        <v>2</v>
      </c>
      <c r="C163" s="24" t="s">
        <v>165</v>
      </c>
      <c r="D163" s="23" t="s">
        <v>9</v>
      </c>
      <c r="E163" s="25">
        <v>2191.4699999999998</v>
      </c>
      <c r="F163" s="26">
        <f t="shared" si="4"/>
        <v>4382.9399999999996</v>
      </c>
    </row>
    <row r="164" spans="1:6" x14ac:dyDescent="0.25">
      <c r="A164" s="16">
        <v>44925</v>
      </c>
      <c r="B164" s="29">
        <v>11</v>
      </c>
      <c r="C164" s="24" t="s">
        <v>166</v>
      </c>
      <c r="D164" s="23" t="s">
        <v>9</v>
      </c>
      <c r="E164" s="25">
        <v>7020.33</v>
      </c>
      <c r="F164" s="26">
        <f t="shared" si="4"/>
        <v>77223.63</v>
      </c>
    </row>
    <row r="165" spans="1:6" x14ac:dyDescent="0.25">
      <c r="A165" s="16">
        <v>44925</v>
      </c>
      <c r="B165" s="29">
        <v>1</v>
      </c>
      <c r="C165" s="24" t="s">
        <v>167</v>
      </c>
      <c r="D165" s="23" t="s">
        <v>9</v>
      </c>
      <c r="E165" s="25">
        <v>4851.95</v>
      </c>
      <c r="F165" s="26">
        <f t="shared" si="4"/>
        <v>4851.95</v>
      </c>
    </row>
    <row r="166" spans="1:6" x14ac:dyDescent="0.25">
      <c r="A166" s="16">
        <v>44925</v>
      </c>
      <c r="B166" s="29">
        <v>5</v>
      </c>
      <c r="C166" s="24" t="s">
        <v>168</v>
      </c>
      <c r="D166" s="23" t="s">
        <v>9</v>
      </c>
      <c r="E166" s="25">
        <v>7698.37</v>
      </c>
      <c r="F166" s="26">
        <f t="shared" si="4"/>
        <v>38491.85</v>
      </c>
    </row>
    <row r="167" spans="1:6" x14ac:dyDescent="0.25">
      <c r="A167" s="16">
        <v>44925</v>
      </c>
      <c r="B167" s="29">
        <v>5</v>
      </c>
      <c r="C167" s="24" t="s">
        <v>169</v>
      </c>
      <c r="D167" s="23" t="s">
        <v>9</v>
      </c>
      <c r="E167" s="25">
        <v>7698.37</v>
      </c>
      <c r="F167" s="26">
        <f t="shared" si="4"/>
        <v>38491.85</v>
      </c>
    </row>
    <row r="168" spans="1:6" x14ac:dyDescent="0.25">
      <c r="A168" s="16">
        <v>44925</v>
      </c>
      <c r="B168" s="29">
        <v>6</v>
      </c>
      <c r="C168" s="24" t="s">
        <v>170</v>
      </c>
      <c r="D168" s="23" t="s">
        <v>9</v>
      </c>
      <c r="E168" s="25">
        <v>7698.37</v>
      </c>
      <c r="F168" s="26">
        <f t="shared" si="4"/>
        <v>46190.22</v>
      </c>
    </row>
    <row r="169" spans="1:6" x14ac:dyDescent="0.25">
      <c r="A169" s="16">
        <v>44925</v>
      </c>
      <c r="B169" s="29">
        <v>1</v>
      </c>
      <c r="C169" s="24" t="s">
        <v>171</v>
      </c>
      <c r="D169" s="23" t="s">
        <v>9</v>
      </c>
      <c r="E169" s="25">
        <v>4018.77</v>
      </c>
      <c r="F169" s="26">
        <f t="shared" si="4"/>
        <v>4018.77</v>
      </c>
    </row>
    <row r="170" spans="1:6" x14ac:dyDescent="0.25">
      <c r="A170" s="16">
        <v>44925</v>
      </c>
      <c r="B170" s="29">
        <v>1</v>
      </c>
      <c r="C170" s="24" t="s">
        <v>172</v>
      </c>
      <c r="D170" s="23" t="s">
        <v>9</v>
      </c>
      <c r="E170" s="25">
        <v>4343.2</v>
      </c>
      <c r="F170" s="26">
        <f t="shared" si="4"/>
        <v>4343.2</v>
      </c>
    </row>
    <row r="171" spans="1:6" x14ac:dyDescent="0.25">
      <c r="A171" s="16">
        <v>44925</v>
      </c>
      <c r="B171" s="29">
        <v>8</v>
      </c>
      <c r="C171" s="24" t="s">
        <v>173</v>
      </c>
      <c r="D171" s="23" t="s">
        <v>9</v>
      </c>
      <c r="E171" s="25">
        <v>15289.62</v>
      </c>
      <c r="F171" s="26">
        <f t="shared" si="4"/>
        <v>122316.96</v>
      </c>
    </row>
    <row r="172" spans="1:6" x14ac:dyDescent="0.25">
      <c r="A172" s="16">
        <v>44925</v>
      </c>
      <c r="B172" s="29">
        <v>6</v>
      </c>
      <c r="C172" s="24" t="s">
        <v>174</v>
      </c>
      <c r="D172" s="23" t="s">
        <v>9</v>
      </c>
      <c r="E172" s="25">
        <v>5847.46</v>
      </c>
      <c r="F172" s="26">
        <f t="shared" si="4"/>
        <v>35084.76</v>
      </c>
    </row>
    <row r="173" spans="1:6" x14ac:dyDescent="0.25">
      <c r="A173" s="16">
        <v>44925</v>
      </c>
      <c r="B173" s="29">
        <v>12</v>
      </c>
      <c r="C173" s="24" t="s">
        <v>175</v>
      </c>
      <c r="D173" s="23" t="s">
        <v>9</v>
      </c>
      <c r="E173" s="25">
        <v>5847.46</v>
      </c>
      <c r="F173" s="26">
        <f t="shared" si="4"/>
        <v>70169.52</v>
      </c>
    </row>
    <row r="174" spans="1:6" x14ac:dyDescent="0.25">
      <c r="A174" s="16">
        <v>44925</v>
      </c>
      <c r="B174" s="29">
        <v>7</v>
      </c>
      <c r="C174" s="24" t="s">
        <v>176</v>
      </c>
      <c r="D174" s="23" t="s">
        <v>9</v>
      </c>
      <c r="E174" s="25">
        <v>5847.46</v>
      </c>
      <c r="F174" s="26">
        <f t="shared" ref="F174:F205" si="5">B174*E174</f>
        <v>40932.22</v>
      </c>
    </row>
    <row r="175" spans="1:6" x14ac:dyDescent="0.25">
      <c r="A175" s="16">
        <v>44925</v>
      </c>
      <c r="B175" s="29">
        <v>3</v>
      </c>
      <c r="C175" s="24" t="s">
        <v>177</v>
      </c>
      <c r="D175" s="23" t="s">
        <v>9</v>
      </c>
      <c r="E175" s="38">
        <v>6102.35</v>
      </c>
      <c r="F175" s="26">
        <f t="shared" si="5"/>
        <v>18307.050000000003</v>
      </c>
    </row>
    <row r="176" spans="1:6" x14ac:dyDescent="0.25">
      <c r="A176" s="16">
        <v>44925</v>
      </c>
      <c r="B176" s="29">
        <v>5</v>
      </c>
      <c r="C176" s="24" t="s">
        <v>178</v>
      </c>
      <c r="D176" s="23" t="s">
        <v>9</v>
      </c>
      <c r="E176" s="38">
        <v>9680.23</v>
      </c>
      <c r="F176" s="26">
        <f t="shared" si="5"/>
        <v>48401.149999999994</v>
      </c>
    </row>
    <row r="177" spans="1:6" x14ac:dyDescent="0.25">
      <c r="A177" s="16">
        <v>44925</v>
      </c>
      <c r="B177" s="29">
        <v>10</v>
      </c>
      <c r="C177" s="24" t="s">
        <v>179</v>
      </c>
      <c r="D177" s="23" t="s">
        <v>9</v>
      </c>
      <c r="E177" s="39">
        <v>6391.02</v>
      </c>
      <c r="F177" s="26">
        <f t="shared" si="5"/>
        <v>63910.200000000004</v>
      </c>
    </row>
    <row r="178" spans="1:6" x14ac:dyDescent="0.25">
      <c r="A178" s="5">
        <v>44925</v>
      </c>
      <c r="B178" s="28">
        <v>7</v>
      </c>
      <c r="C178" s="20" t="s">
        <v>180</v>
      </c>
      <c r="D178" s="19" t="s">
        <v>9</v>
      </c>
      <c r="E178" s="21">
        <v>150.85</v>
      </c>
      <c r="F178" s="22">
        <f t="shared" si="5"/>
        <v>1055.95</v>
      </c>
    </row>
    <row r="179" spans="1:6" thickBot="1" x14ac:dyDescent="0.25">
      <c r="A179" s="5">
        <v>44925</v>
      </c>
      <c r="B179" s="28">
        <v>2</v>
      </c>
      <c r="C179" s="20" t="s">
        <v>181</v>
      </c>
      <c r="D179" s="19" t="s">
        <v>9</v>
      </c>
      <c r="E179" s="21">
        <v>708</v>
      </c>
      <c r="F179" s="22">
        <f t="shared" si="5"/>
        <v>1416</v>
      </c>
    </row>
    <row r="180" spans="1:6" ht="15.75" x14ac:dyDescent="0.3">
      <c r="A180" s="40" t="s">
        <v>182</v>
      </c>
      <c r="B180" s="41"/>
      <c r="C180" s="42"/>
      <c r="D180" s="41"/>
      <c r="E180" s="43"/>
      <c r="F180" s="44">
        <f>SUM(F14:F179)</f>
        <v>2761337.9900000016</v>
      </c>
    </row>
    <row r="188" spans="1:6" x14ac:dyDescent="0.25">
      <c r="B188" s="47" t="s">
        <v>183</v>
      </c>
      <c r="C188" s="47"/>
    </row>
    <row r="189" spans="1:6" x14ac:dyDescent="0.25">
      <c r="B189" s="48" t="s">
        <v>184</v>
      </c>
      <c r="C189" s="48"/>
    </row>
  </sheetData>
  <mergeCells count="5">
    <mergeCell ref="A7:G7"/>
    <mergeCell ref="A8:G8"/>
    <mergeCell ref="A9:G9"/>
    <mergeCell ref="B188:C188"/>
    <mergeCell ref="B189:C189"/>
  </mergeCells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Pena Gonzalez</dc:creator>
  <cp:lastModifiedBy>Nahomy Willmore</cp:lastModifiedBy>
  <dcterms:created xsi:type="dcterms:W3CDTF">2023-01-04T14:25:19Z</dcterms:created>
  <dcterms:modified xsi:type="dcterms:W3CDTF">2023-01-10T19:10:53Z</dcterms:modified>
</cp:coreProperties>
</file>