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86" i="1" l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88" i="1"/>
</calcChain>
</file>

<file path=xl/sharedStrings.xml><?xml version="1.0" encoding="utf-8"?>
<sst xmlns="http://schemas.openxmlformats.org/spreadsheetml/2006/main" count="360" uniqueCount="194">
  <si>
    <t>OFICINA NACIONAL DE DEFENSA PUBLICA</t>
  </si>
  <si>
    <t xml:space="preserve"> CONTROL DE INVENTARIO DE ALMACEN JULIO-AGOSTO-SEPTIEMBRE 2023</t>
  </si>
  <si>
    <t>SECCION DE ALMACEN Y SUMINISTROS</t>
  </si>
  <si>
    <t>Fecha</t>
  </si>
  <si>
    <t>Existencia</t>
  </si>
  <si>
    <t>Descripion del bien</t>
  </si>
  <si>
    <t>Medida</t>
  </si>
  <si>
    <t xml:space="preserve">Precio </t>
  </si>
  <si>
    <t>Total</t>
  </si>
  <si>
    <t xml:space="preserve">ABRE CARTA </t>
  </si>
  <si>
    <t>UNIDAD</t>
  </si>
  <si>
    <t>AMBIENTADOR SPRAY (8-ONZAS)</t>
  </si>
  <si>
    <t xml:space="preserve">ATOMIZADOR DE ALCOHOL </t>
  </si>
  <si>
    <t>AZUCAR (5-LIBRAS)</t>
  </si>
  <si>
    <t>LIBRA</t>
  </si>
  <si>
    <t>BANDEJAS DE ESCRITORIO PLASTICAS</t>
  </si>
  <si>
    <t>BANDERITAS ADHESIVAS DE COLORES</t>
  </si>
  <si>
    <t>BORRADOR P/PIZARRA MAGICA</t>
  </si>
  <si>
    <t>BOTIQUIN MEDICO DE METAL</t>
  </si>
  <si>
    <t>BRILLO VERDE C/ESPONJA</t>
  </si>
  <si>
    <t>BRILLO VERDE PEQUE.</t>
  </si>
  <si>
    <t>CAFÉ (1-LIBRA)</t>
  </si>
  <si>
    <t>CAJA PARA ARCHIVO MUERTO (TIPO MALETIN)</t>
  </si>
  <si>
    <t>CAJA DE GRAPA 23/20 (1000/1)</t>
  </si>
  <si>
    <t>CAJA</t>
  </si>
  <si>
    <t>CAJA DE GRAPAS 23/12 (1000/1)</t>
  </si>
  <si>
    <t>CAJA DE GRAPAS 23/15 (1000/1)</t>
  </si>
  <si>
    <t>CAJA DE SOBRE BLANCO 500/1</t>
  </si>
  <si>
    <t>CARPETA BLANCA DE 3 ARG 2 PULGADAS</t>
  </si>
  <si>
    <t>CARPETA BLANCA DE 3 ARG 3 PULGADAS</t>
  </si>
  <si>
    <t>CARPETA BLANCA DE 3 ARG. DE 4 PULGADAS</t>
  </si>
  <si>
    <t>CARTONITE 8 1/2 X 11 (500/1)</t>
  </si>
  <si>
    <t>RESMA</t>
  </si>
  <si>
    <t>CEPILLO P/PARED</t>
  </si>
  <si>
    <t>CERA PARA CONTAR</t>
  </si>
  <si>
    <t>CHINCHETAS (100/1)</t>
  </si>
  <si>
    <t>CINTA ADHESIVA ANCHA DE 2 PULGADAS</t>
  </si>
  <si>
    <t>CINTA ADHESIVA ANCHA DE 3/4  PULGADAS</t>
  </si>
  <si>
    <t>CINTA PARA MAQUINA SUMADORA</t>
  </si>
  <si>
    <t>CLIP BILLETERO 19MM 3/4 (12/1)</t>
  </si>
  <si>
    <t>CLIP BILLETERO 25MM 1 1/2 (12/1)</t>
  </si>
  <si>
    <t>CLIP BILLETERO 32MM 1 1/4 (12/1)</t>
  </si>
  <si>
    <t>CLIP BILLETERO 51 MM 2 PULGADAS  (12/1)</t>
  </si>
  <si>
    <t>CLIP No.1  (100/1)</t>
  </si>
  <si>
    <t>CLIP NO.2 (100/1)</t>
  </si>
  <si>
    <t>CLORO</t>
  </si>
  <si>
    <t>GALON</t>
  </si>
  <si>
    <t>CORDONES P/CARNET</t>
  </si>
  <si>
    <t>CORRECTOR LIQUIDO BLANCO CON ESCOBILLA</t>
  </si>
  <si>
    <t>CUBETA PLASTICA DE 5 GALONES C/ASA S/TAPA</t>
  </si>
  <si>
    <t>CUBETA PLASTICA DE 3 GALONES C/ASA S/TAPA</t>
  </si>
  <si>
    <t xml:space="preserve">DESCURTIDOR P/PISO </t>
  </si>
  <si>
    <t>DETERGENTE EN POLVO (1-LIBRA)</t>
  </si>
  <si>
    <t>DISCOS COMPACTO P/GRABAR MULTIMEDIA</t>
  </si>
  <si>
    <t>DISPENSADOR DE CINTA ADHESIVA 3/4</t>
  </si>
  <si>
    <t xml:space="preserve">DISPENSADOR DE SERVILLETAS </t>
  </si>
  <si>
    <t>DISPENSADOR DE TICKET P/TURNO DE ASISTENCIA</t>
  </si>
  <si>
    <t>DISPENSADOR GEL ANTI BACTERIAL</t>
  </si>
  <si>
    <t>EGA EN PASTA</t>
  </si>
  <si>
    <t>EGA LIQUIDA (250 GRAMOS)</t>
  </si>
  <si>
    <t>ESCOBAS DE NYLON</t>
  </si>
  <si>
    <t>ESCOBILLAS P/INODORO C/ SU BASE</t>
  </si>
  <si>
    <t xml:space="preserve">ESPUMA LIMPIADORA </t>
  </si>
  <si>
    <t>FELPA AZUL (12/1)</t>
  </si>
  <si>
    <t xml:space="preserve">FELPA NEGRA </t>
  </si>
  <si>
    <t>FELPA ROJA (12/1)</t>
  </si>
  <si>
    <t>FOLDER  CREMA 8 1/2 X 14 (100/1)</t>
  </si>
  <si>
    <t>FOLDER CON LOGO INSTITUCIONAL</t>
  </si>
  <si>
    <t>FOLDER CREMA 8 1/2 X 11 (100/1)</t>
  </si>
  <si>
    <t>FOLDER DE COLORES 8 1/2 X11 (100/1)</t>
  </si>
  <si>
    <t>FOLDER MANILA COLOR ROJO 8 1/2 X 14 (100/1)</t>
  </si>
  <si>
    <t>FOLDER PARTICION COLOR VERDE (10/1)</t>
  </si>
  <si>
    <t>FUNDAS PLASTICAS P/BASURA DE 13 GALONES (100/1)</t>
  </si>
  <si>
    <t>FARDO</t>
  </si>
  <si>
    <t>FUNDAS PLASTICAS P/BASURA DE 55 GALONES (100/1)</t>
  </si>
  <si>
    <t>GANCHOS MACHO/HEMBRA P/FOLDER (50/1)</t>
  </si>
  <si>
    <t>GOMA, BANDITAS ESLSTICA (100/1)</t>
  </si>
  <si>
    <t>GOMA P/BORRAR</t>
  </si>
  <si>
    <t>GRAPA 9X16</t>
  </si>
  <si>
    <t xml:space="preserve">GRAPADORA ESTANDAR </t>
  </si>
  <si>
    <t>GRAPADORAS GRANDE (CAPACIDAD 100 HOJAS)</t>
  </si>
  <si>
    <t>GRAPAS 23/13 (1000/1)</t>
  </si>
  <si>
    <t>GRAPAS 23/17 (1000/1)</t>
  </si>
  <si>
    <t>GRAPAS 3/4 (1000/1)</t>
  </si>
  <si>
    <t>GRAPAS ESTANDAR (5000/1)</t>
  </si>
  <si>
    <t>GUANTES PLASTICOS P/FREGAR  M</t>
  </si>
  <si>
    <t>PARES</t>
  </si>
  <si>
    <t>GUANTES PLASTICOS P/FREGAR  S</t>
  </si>
  <si>
    <t>INSECTICIDA MATA CUCARACHAS Y SANCUDOS</t>
  </si>
  <si>
    <t>JABON LIQUIDO P/FRAGAR</t>
  </si>
  <si>
    <t>JABON LIQUIDO P/MANOS</t>
  </si>
  <si>
    <t>LANILLA (1-YARDA)</t>
  </si>
  <si>
    <t>YARDA</t>
  </si>
  <si>
    <t>LAVELS ADHESIVAS PARA FOLDER (200/1)</t>
  </si>
  <si>
    <t>LAPICERO AZUL (12/1)</t>
  </si>
  <si>
    <t>LAPICERO NEGRO (12/1)</t>
  </si>
  <si>
    <t>LAPICERO ROJOS (12/1)</t>
  </si>
  <si>
    <t>LAPIZ DE CARBON (12/1)</t>
  </si>
  <si>
    <t>LAVELS PARA SOBRE (300/1)</t>
  </si>
  <si>
    <t>LIBRETAS TELEFONICAS</t>
  </si>
  <si>
    <t>LIBRETA RAYADA PEQUEÑA 5 X 8</t>
  </si>
  <si>
    <t>LIBRETA RAYADA 8 1/2 X 11</t>
  </si>
  <si>
    <t>LIBRO RECORD (300/1)</t>
  </si>
  <si>
    <t>LIBRO RECORD 500 PAGINAS</t>
  </si>
  <si>
    <t>LIMPIA CRISTALES (GALON)</t>
  </si>
  <si>
    <t xml:space="preserve">LUSTRADOR SPRAY P/MADERA </t>
  </si>
  <si>
    <t>MARCADOR MAGICO AZUL (12/1)</t>
  </si>
  <si>
    <t>MARCADOR MAGICO NEGRO (12/1)</t>
  </si>
  <si>
    <t>MARCADOR MAGICO ROJO (12/1)</t>
  </si>
  <si>
    <t>MARCADOR MAGICO VERDE (12/1)</t>
  </si>
  <si>
    <t>MARCADOR PERMANENTE AZUL (12/1)</t>
  </si>
  <si>
    <t>MARCADOR PERMANENTE ROJO (12/1</t>
  </si>
  <si>
    <t>MARCADOR PERMANENTE NEGRO (12/1)</t>
  </si>
  <si>
    <t>MASCARILLAS QUIRURGICAS (50/1)</t>
  </si>
  <si>
    <t>PAPEL BOND 11 X 17 (500/1)</t>
  </si>
  <si>
    <t xml:space="preserve">PAPEL BOND 8 1/2 X 11 (500/1) </t>
  </si>
  <si>
    <t>PAPEL BOND 8 1/2 X 11 (500/1) COLOR VERDE</t>
  </si>
  <si>
    <t>PAPEL BOND 8 1/2 X 14 (500/1)</t>
  </si>
  <si>
    <t>PAPEL DE BAÑO P/DISPENSADOR  (12/1)</t>
  </si>
  <si>
    <t>PAPEL TIMBRADOS CON LOGO INSTITUCIONAL</t>
  </si>
  <si>
    <t>PENDA FLEX 8 1/2 X 11 (25/1)</t>
  </si>
  <si>
    <t>PENDA FLEX 8 1/2 X 13 (25/1)</t>
  </si>
  <si>
    <t>PERFORADORA DE 2 HOYOS</t>
  </si>
  <si>
    <t>PERFORADORA DE 3 HOYOS</t>
  </si>
  <si>
    <t>PORTA CLIP</t>
  </si>
  <si>
    <t>POST-IT</t>
  </si>
  <si>
    <t>PORTA LAPIZ VASO METAL NEGRO</t>
  </si>
  <si>
    <t>RECOGEDOR DE BASURA C/PALO</t>
  </si>
  <si>
    <t>REGLAS PLASTICAS 12 PULGADAS</t>
  </si>
  <si>
    <t>REPUESTOS AMBIENTADOR (6-ONZA)</t>
  </si>
  <si>
    <t>RESALTADOR (12/1)</t>
  </si>
  <si>
    <t xml:space="preserve">REVISTERO </t>
  </si>
  <si>
    <t xml:space="preserve">ROLLO PAPEL MAQUINA SUMADORA </t>
  </si>
  <si>
    <t>SACAPUNTAS DE METAL</t>
  </si>
  <si>
    <t>SACAGRAPAS</t>
  </si>
  <si>
    <t>SEPARADORES PLASTICOS CON PESTAÑAS (48/1)</t>
  </si>
  <si>
    <t xml:space="preserve">SERVILLETAS SENCILLAS </t>
  </si>
  <si>
    <t>SOBRE BLANCO P/CARTAS (500/1)</t>
  </si>
  <si>
    <t>SOBRE MANILA 9X12 (500/1)</t>
  </si>
  <si>
    <t>SOBRE MANILLA 10 X13 (500/1)</t>
  </si>
  <si>
    <t>SOBRE MANILLA 10X 15 (500/1)</t>
  </si>
  <si>
    <t>SUAPE NO. 32</t>
  </si>
  <si>
    <t>TABLA SUJETA DOCUMENTO</t>
  </si>
  <si>
    <t>TAPAS PARA ENCUADERNAR (25/1)</t>
  </si>
  <si>
    <t>TAPAS PLASTICAS PARA PENDA FLEX (25/1)</t>
  </si>
  <si>
    <t>TIJERA DE OFICINA</t>
  </si>
  <si>
    <t>TINTA PARA SELLO COLOR VERDE (2 ONZA)</t>
  </si>
  <si>
    <t>TINTA PARA SELLO COLOR ROJO (2 ONZA)</t>
  </si>
  <si>
    <t>TINTA PARA SELLO COLOR AZUL (2-ONZA)</t>
  </si>
  <si>
    <t xml:space="preserve">TOALLAS DE COCINA </t>
  </si>
  <si>
    <t>TONER P/IMPRESORA ZEBRA</t>
  </si>
  <si>
    <t>TONER CARTRIDGE PRIMIUM BR-TW850 NEGRO</t>
  </si>
  <si>
    <t>TONER HP LASERJET 304A (CC531AC) AZUL</t>
  </si>
  <si>
    <t>TONER HP LASERJET 304A (CC532AC) AMARILLO</t>
  </si>
  <si>
    <t>TONER HP LASERJET 304A (CC533AC) MAGENTA</t>
  </si>
  <si>
    <t>TONER HP LASERJET 202X (CF500XC) NEGRO</t>
  </si>
  <si>
    <t>TONER HP LASERJET 202X (CF501XC) AZUL</t>
  </si>
  <si>
    <t>TONER HP LASERJET 202X (CF502XC) AMARILLO</t>
  </si>
  <si>
    <t>TONER HP LASERJET 202C (CF503XC) MAGENTA</t>
  </si>
  <si>
    <t>TONER HP LASERJET CF287XC NEGRO</t>
  </si>
  <si>
    <t>TONER HP LASERJET CE400YC NEGRO</t>
  </si>
  <si>
    <t>TONER HP LASERJET 414A (W2020XC) NEGRO</t>
  </si>
  <si>
    <t>TONER HP LASERJET 414A (W2021XC) AZUL</t>
  </si>
  <si>
    <t>TONER HP LASERJET 414A (W2022XC) AMARILLO</t>
  </si>
  <si>
    <t xml:space="preserve">TONER HP LASERJET 414A (W2023XC) MAGENTA </t>
  </si>
  <si>
    <t>TONER HP LASERJET 305A (CE410AC) NEGRO</t>
  </si>
  <si>
    <t>TONER HP LASERJET 305A (CE411AC) AZUL</t>
  </si>
  <si>
    <t>TONER HP LASERJET 305A (CE412AC) AMARILLO</t>
  </si>
  <si>
    <t>TONER HP LASERJET 305A (CE413AC) MAGENTA</t>
  </si>
  <si>
    <t>TONER HP LASERJET CF360XC NEGRO</t>
  </si>
  <si>
    <t>TONER HP LASERJET CF363XC MAGENTA</t>
  </si>
  <si>
    <t>TONER HP LASERJET 206X (W2110X) NEGRO</t>
  </si>
  <si>
    <t>TONER HP LASERJET 206X (W2111X) AZUL</t>
  </si>
  <si>
    <t>TONER HP LASERJET 206X (W2112X) AMARILLO</t>
  </si>
  <si>
    <t>TONER HP LASERJET 206X (W2113X) MAGENTA</t>
  </si>
  <si>
    <t>TONER HP LASERJET 35A (CB435A) NEGRO</t>
  </si>
  <si>
    <t>TONER HP LASERJET 49A (Q5949A) NEGRO</t>
  </si>
  <si>
    <t>TONER HP LASERJET CE255JC NEGRO</t>
  </si>
  <si>
    <t>TONER HP LASERJET CE278AC NEGRO</t>
  </si>
  <si>
    <t>TONER HP LASERJET 410A (CF411A) AZUL</t>
  </si>
  <si>
    <t>TONER HP LASERJET 410A (CF412A) AMARILLO</t>
  </si>
  <si>
    <t>TONER HP LASERJET 410A (CF413A) MAGENTA</t>
  </si>
  <si>
    <t>TONER HP LASERJET 410A (CF410A) NEGRO</t>
  </si>
  <si>
    <t>TONER HP LASERJET CE505AC NEGRO</t>
  </si>
  <si>
    <t>TONER LASERJET 90A (CE390XC) NEGRO</t>
  </si>
  <si>
    <t>TONER LASERJET CE401YC AZUL</t>
  </si>
  <si>
    <t>TONER LASERJET CE402YC AMARILLO</t>
  </si>
  <si>
    <t>TONER LASERJET CE403YC MAGENTA</t>
  </si>
  <si>
    <t>TONER LASERJET CF361XC AZUL</t>
  </si>
  <si>
    <t>TONER LASERJET CF362XC AMARILLO</t>
  </si>
  <si>
    <t>TONER LEXMART E260A11L</t>
  </si>
  <si>
    <t>TOTAL:</t>
  </si>
  <si>
    <t>Lcdo. Felipe Mieses</t>
  </si>
  <si>
    <t>ENC. SECCION ALMACEN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</si>
</sst>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$&quot;#,##0.00&quot; &quot;;&quot; $(&quot;#,##0.00&quot;)&quot;;&quot; $-&quot;00&quot; &quot;;&quot; &quot;@&quot; &quot;"/>
    <numFmt numFmtId="165" formatCode="&quot; &quot;#,##0.00&quot; &quot;;&quot; (&quot;#,##0.00&quot;)&quot;;&quot; -&quot;00&quot; &quot;;&quot; &quot;@&quot; &quot;"/>
  </numFmts>
  <fonts count="1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1"/>
      <color rgb="FF000000"/>
      <name val="Calibri"/>
      <family val="1"/>
    </font>
    <font>
      <b/>
      <sz val="11"/>
      <color rgb="FF000000"/>
      <name val="Calibri"/>
      <family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4" fontId="4" fillId="0" borderId="1" xfId="0" applyNumberFormat="1" applyFont="1" applyBorder="1"/>
    <xf numFmtId="0" fontId="4" fillId="3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/>
    <xf numFmtId="164" fontId="5" fillId="0" borderId="1" xfId="1" applyNumberFormat="1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1" applyNumberFormat="1" applyFont="1" applyFill="1" applyBorder="1"/>
    <xf numFmtId="0" fontId="4" fillId="3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right"/>
    </xf>
    <xf numFmtId="14" fontId="4" fillId="0" borderId="2" xfId="0" applyNumberFormat="1" applyFont="1" applyBorder="1"/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164" fontId="5" fillId="3" borderId="2" xfId="1" applyNumberFormat="1" applyFont="1" applyFill="1" applyBorder="1"/>
    <xf numFmtId="164" fontId="5" fillId="3" borderId="1" xfId="1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/>
    <xf numFmtId="14" fontId="6" fillId="2" borderId="2" xfId="0" applyNumberFormat="1" applyFont="1" applyFill="1" applyBorder="1"/>
    <xf numFmtId="0" fontId="4" fillId="2" borderId="2" xfId="0" applyFont="1" applyFill="1" applyBorder="1"/>
    <xf numFmtId="0" fontId="6" fillId="2" borderId="2" xfId="0" applyFont="1" applyFill="1" applyBorder="1"/>
    <xf numFmtId="165" fontId="4" fillId="2" borderId="2" xfId="1" applyFont="1" applyFill="1" applyBorder="1"/>
    <xf numFmtId="165" fontId="7" fillId="2" borderId="2" xfId="1" applyFont="1" applyFill="1" applyBorder="1" applyAlignment="1">
      <alignment horizontal="right"/>
    </xf>
    <xf numFmtId="14" fontId="4" fillId="0" borderId="0" xfId="0" applyNumberFormat="1" applyFont="1"/>
    <xf numFmtId="0" fontId="4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1" applyNumberFormat="1" applyFont="1"/>
    <xf numFmtId="164" fontId="5" fillId="0" borderId="0" xfId="1" applyNumberFormat="1" applyFont="1" applyFill="1"/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</cellXfs>
  <cellStyles count="2">
    <cellStyle name="Millare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669916</xdr:colOff>
      <xdr:row>0</xdr:row>
      <xdr:rowOff>47621</xdr:rowOff>
    </xdr:from>
    <xdr:ext cx="1257300" cy="1181103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7291" y="47621"/>
          <a:ext cx="1257300" cy="11811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94"/>
  <sheetViews>
    <sheetView tabSelected="1" workbookViewId="0"/>
  </sheetViews>
  <sheetFormatPr baseColWidth="10" defaultRowHeight="15" x14ac:dyDescent="0.25"/>
  <cols>
    <col min="1" max="1" width="13.5703125" bestFit="1" customWidth="1"/>
    <col min="2" max="2" width="14.28515625" bestFit="1" customWidth="1"/>
    <col min="3" max="3" width="44" customWidth="1"/>
    <col min="4" max="4" width="11.42578125" customWidth="1"/>
    <col min="5" max="5" width="15.42578125" bestFit="1" customWidth="1"/>
    <col min="6" max="6" width="21.85546875" bestFit="1" customWidth="1"/>
    <col min="7" max="7" width="11.42578125" customWidth="1"/>
  </cols>
  <sheetData>
    <row r="7" spans="1:6" ht="15.75" x14ac:dyDescent="0.25">
      <c r="A7" s="1"/>
      <c r="B7" s="2"/>
      <c r="C7" s="2"/>
      <c r="D7" s="2"/>
      <c r="E7" s="1"/>
      <c r="F7" s="2"/>
    </row>
    <row r="8" spans="1:6" ht="15.75" x14ac:dyDescent="0.25">
      <c r="A8" s="37" t="s">
        <v>0</v>
      </c>
      <c r="B8" s="37"/>
      <c r="C8" s="37"/>
      <c r="D8" s="37"/>
      <c r="E8" s="37"/>
      <c r="F8" s="37"/>
    </row>
    <row r="9" spans="1:6" x14ac:dyDescent="0.25">
      <c r="A9" s="38" t="s">
        <v>1</v>
      </c>
      <c r="B9" s="38"/>
      <c r="C9" s="38"/>
      <c r="D9" s="38"/>
      <c r="E9" s="38"/>
      <c r="F9" s="38"/>
    </row>
    <row r="10" spans="1:6" x14ac:dyDescent="0.25">
      <c r="A10" s="38" t="s">
        <v>2</v>
      </c>
      <c r="B10" s="38"/>
      <c r="C10" s="38"/>
      <c r="D10" s="38"/>
      <c r="E10" s="38"/>
      <c r="F10" s="38"/>
    </row>
    <row r="12" spans="1:6" x14ac:dyDescent="0.25">
      <c r="A12" s="3" t="s">
        <v>3</v>
      </c>
      <c r="B12" s="3" t="s">
        <v>4</v>
      </c>
      <c r="C12" s="3" t="s">
        <v>5</v>
      </c>
      <c r="D12" s="3" t="s">
        <v>6</v>
      </c>
      <c r="E12" s="4" t="s">
        <v>7</v>
      </c>
      <c r="F12" s="4" t="s">
        <v>8</v>
      </c>
    </row>
    <row r="13" spans="1:6" x14ac:dyDescent="0.25">
      <c r="A13" s="5">
        <v>45204</v>
      </c>
      <c r="B13" s="6">
        <v>2</v>
      </c>
      <c r="C13" s="7" t="s">
        <v>9</v>
      </c>
      <c r="D13" s="8" t="s">
        <v>10</v>
      </c>
      <c r="E13" s="9">
        <v>55</v>
      </c>
      <c r="F13" s="10">
        <f t="shared" ref="F13:F44" si="0">B13*E13</f>
        <v>110</v>
      </c>
    </row>
    <row r="14" spans="1:6" x14ac:dyDescent="0.25">
      <c r="A14" s="5">
        <v>45204</v>
      </c>
      <c r="B14" s="6">
        <v>38</v>
      </c>
      <c r="C14" s="7" t="s">
        <v>11</v>
      </c>
      <c r="D14" s="8" t="s">
        <v>10</v>
      </c>
      <c r="E14" s="9">
        <v>84.72</v>
      </c>
      <c r="F14" s="10">
        <f t="shared" si="0"/>
        <v>3219.36</v>
      </c>
    </row>
    <row r="15" spans="1:6" x14ac:dyDescent="0.25">
      <c r="A15" s="5">
        <v>45204</v>
      </c>
      <c r="B15" s="6">
        <v>10</v>
      </c>
      <c r="C15" s="7" t="s">
        <v>12</v>
      </c>
      <c r="D15" s="8" t="s">
        <v>10</v>
      </c>
      <c r="E15" s="9">
        <v>41.3</v>
      </c>
      <c r="F15" s="10">
        <f t="shared" si="0"/>
        <v>413</v>
      </c>
    </row>
    <row r="16" spans="1:6" x14ac:dyDescent="0.25">
      <c r="A16" s="5">
        <v>45204</v>
      </c>
      <c r="B16" s="6">
        <v>0</v>
      </c>
      <c r="C16" s="7" t="s">
        <v>13</v>
      </c>
      <c r="D16" s="8" t="s">
        <v>14</v>
      </c>
      <c r="E16" s="9">
        <v>29.67</v>
      </c>
      <c r="F16" s="10">
        <f t="shared" si="0"/>
        <v>0</v>
      </c>
    </row>
    <row r="17" spans="1:6" x14ac:dyDescent="0.25">
      <c r="A17" s="5">
        <v>45204</v>
      </c>
      <c r="B17" s="6">
        <v>27</v>
      </c>
      <c r="C17" s="11" t="s">
        <v>15</v>
      </c>
      <c r="D17" s="12" t="s">
        <v>10</v>
      </c>
      <c r="E17" s="13">
        <v>128.47</v>
      </c>
      <c r="F17" s="13">
        <f t="shared" si="0"/>
        <v>3468.69</v>
      </c>
    </row>
    <row r="18" spans="1:6" x14ac:dyDescent="0.25">
      <c r="A18" s="5">
        <v>45204</v>
      </c>
      <c r="B18" s="6">
        <v>25</v>
      </c>
      <c r="C18" s="7" t="s">
        <v>16</v>
      </c>
      <c r="D18" s="8" t="s">
        <v>10</v>
      </c>
      <c r="E18" s="9">
        <v>28.7</v>
      </c>
      <c r="F18" s="10">
        <f t="shared" si="0"/>
        <v>717.5</v>
      </c>
    </row>
    <row r="19" spans="1:6" x14ac:dyDescent="0.25">
      <c r="A19" s="5">
        <v>45204</v>
      </c>
      <c r="B19" s="14">
        <v>13</v>
      </c>
      <c r="C19" s="7" t="s">
        <v>17</v>
      </c>
      <c r="D19" s="8" t="s">
        <v>10</v>
      </c>
      <c r="E19" s="9">
        <v>330</v>
      </c>
      <c r="F19" s="10">
        <f t="shared" si="0"/>
        <v>4290</v>
      </c>
    </row>
    <row r="20" spans="1:6" x14ac:dyDescent="0.25">
      <c r="A20" s="5">
        <v>45204</v>
      </c>
      <c r="B20" s="6">
        <v>1</v>
      </c>
      <c r="C20" s="7" t="s">
        <v>18</v>
      </c>
      <c r="D20" s="8" t="s">
        <v>10</v>
      </c>
      <c r="E20" s="9">
        <v>1900</v>
      </c>
      <c r="F20" s="10">
        <f t="shared" si="0"/>
        <v>1900</v>
      </c>
    </row>
    <row r="21" spans="1:6" x14ac:dyDescent="0.25">
      <c r="A21" s="5">
        <v>45204</v>
      </c>
      <c r="B21" s="6">
        <v>27</v>
      </c>
      <c r="C21" s="11" t="s">
        <v>19</v>
      </c>
      <c r="D21" s="12" t="s">
        <v>10</v>
      </c>
      <c r="E21" s="13">
        <v>18.82</v>
      </c>
      <c r="F21" s="13">
        <f t="shared" si="0"/>
        <v>508.14</v>
      </c>
    </row>
    <row r="22" spans="1:6" x14ac:dyDescent="0.25">
      <c r="A22" s="5">
        <v>45204</v>
      </c>
      <c r="B22" s="6">
        <v>28</v>
      </c>
      <c r="C22" s="7" t="s">
        <v>20</v>
      </c>
      <c r="D22" s="8" t="s">
        <v>10</v>
      </c>
      <c r="E22" s="9">
        <v>14.44</v>
      </c>
      <c r="F22" s="10">
        <f t="shared" si="0"/>
        <v>404.32</v>
      </c>
    </row>
    <row r="23" spans="1:6" x14ac:dyDescent="0.25">
      <c r="A23" s="5">
        <v>45204</v>
      </c>
      <c r="B23" s="6">
        <v>31</v>
      </c>
      <c r="C23" s="7" t="s">
        <v>21</v>
      </c>
      <c r="D23" s="8" t="s">
        <v>14</v>
      </c>
      <c r="E23" s="9">
        <v>256.5</v>
      </c>
      <c r="F23" s="10">
        <f t="shared" si="0"/>
        <v>7951.5</v>
      </c>
    </row>
    <row r="24" spans="1:6" x14ac:dyDescent="0.25">
      <c r="A24" s="5">
        <v>45204</v>
      </c>
      <c r="B24" s="6">
        <v>0</v>
      </c>
      <c r="C24" s="7" t="s">
        <v>22</v>
      </c>
      <c r="D24" s="8" t="s">
        <v>10</v>
      </c>
      <c r="E24" s="9">
        <v>52</v>
      </c>
      <c r="F24" s="10">
        <f t="shared" si="0"/>
        <v>0</v>
      </c>
    </row>
    <row r="25" spans="1:6" x14ac:dyDescent="0.25">
      <c r="A25" s="5">
        <v>45204</v>
      </c>
      <c r="B25" s="6">
        <v>46</v>
      </c>
      <c r="C25" s="7" t="s">
        <v>23</v>
      </c>
      <c r="D25" s="8" t="s">
        <v>24</v>
      </c>
      <c r="E25" s="9">
        <v>39.56</v>
      </c>
      <c r="F25" s="10">
        <f t="shared" si="0"/>
        <v>1819.7600000000002</v>
      </c>
    </row>
    <row r="26" spans="1:6" x14ac:dyDescent="0.25">
      <c r="A26" s="5">
        <v>45204</v>
      </c>
      <c r="B26" s="6">
        <v>1</v>
      </c>
      <c r="C26" s="7" t="s">
        <v>25</v>
      </c>
      <c r="D26" s="8" t="s">
        <v>24</v>
      </c>
      <c r="E26" s="9">
        <v>12.34</v>
      </c>
      <c r="F26" s="10">
        <f t="shared" si="0"/>
        <v>12.34</v>
      </c>
    </row>
    <row r="27" spans="1:6" x14ac:dyDescent="0.25">
      <c r="A27" s="5">
        <v>45204</v>
      </c>
      <c r="B27" s="6">
        <v>12</v>
      </c>
      <c r="C27" s="7" t="s">
        <v>26</v>
      </c>
      <c r="D27" s="8" t="s">
        <v>24</v>
      </c>
      <c r="E27" s="9">
        <v>36</v>
      </c>
      <c r="F27" s="10">
        <f t="shared" si="0"/>
        <v>432</v>
      </c>
    </row>
    <row r="28" spans="1:6" x14ac:dyDescent="0.25">
      <c r="A28" s="5">
        <v>45204</v>
      </c>
      <c r="B28" s="6"/>
      <c r="C28" s="7" t="s">
        <v>27</v>
      </c>
      <c r="D28" s="8" t="s">
        <v>24</v>
      </c>
      <c r="E28" s="9">
        <v>500</v>
      </c>
      <c r="F28" s="10">
        <f t="shared" si="0"/>
        <v>0</v>
      </c>
    </row>
    <row r="29" spans="1:6" x14ac:dyDescent="0.25">
      <c r="A29" s="5">
        <v>45204</v>
      </c>
      <c r="B29" s="6">
        <v>40</v>
      </c>
      <c r="C29" s="7" t="s">
        <v>28</v>
      </c>
      <c r="D29" s="8" t="s">
        <v>10</v>
      </c>
      <c r="E29" s="15">
        <v>164.99</v>
      </c>
      <c r="F29" s="10">
        <f t="shared" si="0"/>
        <v>6599.6</v>
      </c>
    </row>
    <row r="30" spans="1:6" x14ac:dyDescent="0.25">
      <c r="A30" s="5">
        <v>45204</v>
      </c>
      <c r="B30" s="6">
        <v>33</v>
      </c>
      <c r="C30" s="7" t="s">
        <v>29</v>
      </c>
      <c r="D30" s="8" t="s">
        <v>10</v>
      </c>
      <c r="E30" s="9">
        <v>210</v>
      </c>
      <c r="F30" s="10">
        <f t="shared" si="0"/>
        <v>6930</v>
      </c>
    </row>
    <row r="31" spans="1:6" x14ac:dyDescent="0.25">
      <c r="A31" s="5">
        <v>45204</v>
      </c>
      <c r="B31" s="6">
        <v>27</v>
      </c>
      <c r="C31" s="7" t="s">
        <v>30</v>
      </c>
      <c r="D31" s="8" t="s">
        <v>10</v>
      </c>
      <c r="E31" s="9">
        <v>284.76</v>
      </c>
      <c r="F31" s="10">
        <f t="shared" si="0"/>
        <v>7688.5199999999995</v>
      </c>
    </row>
    <row r="32" spans="1:6" x14ac:dyDescent="0.25">
      <c r="A32" s="5">
        <v>45204</v>
      </c>
      <c r="B32" s="6">
        <v>5</v>
      </c>
      <c r="C32" s="7" t="s">
        <v>31</v>
      </c>
      <c r="D32" s="8" t="s">
        <v>32</v>
      </c>
      <c r="E32" s="9">
        <v>860</v>
      </c>
      <c r="F32" s="10">
        <f t="shared" si="0"/>
        <v>4300</v>
      </c>
    </row>
    <row r="33" spans="1:6" x14ac:dyDescent="0.25">
      <c r="A33" s="5">
        <v>45204</v>
      </c>
      <c r="B33" s="6">
        <v>0</v>
      </c>
      <c r="C33" s="7" t="s">
        <v>33</v>
      </c>
      <c r="D33" s="8" t="s">
        <v>10</v>
      </c>
      <c r="E33" s="9">
        <v>56.64</v>
      </c>
      <c r="F33" s="10">
        <f t="shared" si="0"/>
        <v>0</v>
      </c>
    </row>
    <row r="34" spans="1:6" x14ac:dyDescent="0.25">
      <c r="A34" s="5">
        <v>45204</v>
      </c>
      <c r="B34" s="6">
        <v>46</v>
      </c>
      <c r="C34" s="7" t="s">
        <v>34</v>
      </c>
      <c r="D34" s="16" t="s">
        <v>10</v>
      </c>
      <c r="E34" s="9">
        <v>36</v>
      </c>
      <c r="F34" s="10">
        <f t="shared" si="0"/>
        <v>1656</v>
      </c>
    </row>
    <row r="35" spans="1:6" x14ac:dyDescent="0.25">
      <c r="A35" s="5">
        <v>45204</v>
      </c>
      <c r="B35" s="6">
        <v>56</v>
      </c>
      <c r="C35" s="7" t="s">
        <v>35</v>
      </c>
      <c r="D35" s="16" t="s">
        <v>24</v>
      </c>
      <c r="E35" s="9">
        <v>29.99</v>
      </c>
      <c r="F35" s="10">
        <f t="shared" si="0"/>
        <v>1679.4399999999998</v>
      </c>
    </row>
    <row r="36" spans="1:6" x14ac:dyDescent="0.25">
      <c r="A36" s="5">
        <v>45204</v>
      </c>
      <c r="B36" s="6">
        <v>55</v>
      </c>
      <c r="C36" s="7" t="s">
        <v>36</v>
      </c>
      <c r="D36" s="8" t="s">
        <v>10</v>
      </c>
      <c r="E36" s="9">
        <v>41.3</v>
      </c>
      <c r="F36" s="10">
        <f t="shared" si="0"/>
        <v>2271.5</v>
      </c>
    </row>
    <row r="37" spans="1:6" x14ac:dyDescent="0.25">
      <c r="A37" s="5">
        <v>45204</v>
      </c>
      <c r="B37" s="6">
        <v>10</v>
      </c>
      <c r="C37" s="7" t="s">
        <v>37</v>
      </c>
      <c r="D37" s="8" t="s">
        <v>10</v>
      </c>
      <c r="E37" s="9">
        <v>21.24</v>
      </c>
      <c r="F37" s="10">
        <f t="shared" si="0"/>
        <v>212.39999999999998</v>
      </c>
    </row>
    <row r="38" spans="1:6" x14ac:dyDescent="0.25">
      <c r="A38" s="5">
        <v>45204</v>
      </c>
      <c r="B38" s="6">
        <v>61</v>
      </c>
      <c r="C38" s="7" t="s">
        <v>38</v>
      </c>
      <c r="D38" s="8" t="s">
        <v>10</v>
      </c>
      <c r="E38" s="15">
        <v>36</v>
      </c>
      <c r="F38" s="10">
        <f t="shared" si="0"/>
        <v>2196</v>
      </c>
    </row>
    <row r="39" spans="1:6" x14ac:dyDescent="0.25">
      <c r="A39" s="5">
        <v>45204</v>
      </c>
      <c r="B39" s="6">
        <v>88</v>
      </c>
      <c r="C39" s="7" t="s">
        <v>39</v>
      </c>
      <c r="D39" s="8" t="s">
        <v>24</v>
      </c>
      <c r="E39" s="9">
        <v>27.14</v>
      </c>
      <c r="F39" s="10">
        <f t="shared" si="0"/>
        <v>2388.3200000000002</v>
      </c>
    </row>
    <row r="40" spans="1:6" x14ac:dyDescent="0.25">
      <c r="A40" s="5">
        <v>45204</v>
      </c>
      <c r="B40" s="6">
        <v>8</v>
      </c>
      <c r="C40" s="7" t="s">
        <v>40</v>
      </c>
      <c r="D40" s="8" t="s">
        <v>24</v>
      </c>
      <c r="E40" s="9">
        <v>46.02</v>
      </c>
      <c r="F40" s="10">
        <f t="shared" si="0"/>
        <v>368.16</v>
      </c>
    </row>
    <row r="41" spans="1:6" x14ac:dyDescent="0.25">
      <c r="A41" s="5">
        <v>45204</v>
      </c>
      <c r="B41" s="6">
        <v>95</v>
      </c>
      <c r="C41" s="7" t="s">
        <v>41</v>
      </c>
      <c r="D41" s="8" t="s">
        <v>24</v>
      </c>
      <c r="E41" s="9">
        <v>51.33</v>
      </c>
      <c r="F41" s="10">
        <f t="shared" si="0"/>
        <v>4876.3499999999995</v>
      </c>
    </row>
    <row r="42" spans="1:6" x14ac:dyDescent="0.25">
      <c r="A42" s="5">
        <v>45204</v>
      </c>
      <c r="B42" s="6">
        <v>81</v>
      </c>
      <c r="C42" s="7" t="s">
        <v>42</v>
      </c>
      <c r="D42" s="8" t="s">
        <v>24</v>
      </c>
      <c r="E42" s="9">
        <v>108.69</v>
      </c>
      <c r="F42" s="10">
        <f t="shared" si="0"/>
        <v>8803.89</v>
      </c>
    </row>
    <row r="43" spans="1:6" x14ac:dyDescent="0.25">
      <c r="A43" s="5">
        <v>45204</v>
      </c>
      <c r="B43" s="6">
        <v>63</v>
      </c>
      <c r="C43" s="7" t="s">
        <v>43</v>
      </c>
      <c r="D43" s="8" t="s">
        <v>24</v>
      </c>
      <c r="E43" s="9">
        <v>8.92</v>
      </c>
      <c r="F43" s="10">
        <f t="shared" si="0"/>
        <v>561.96</v>
      </c>
    </row>
    <row r="44" spans="1:6" x14ac:dyDescent="0.25">
      <c r="A44" s="5">
        <v>45204</v>
      </c>
      <c r="B44" s="6">
        <v>102</v>
      </c>
      <c r="C44" s="7" t="s">
        <v>44</v>
      </c>
      <c r="D44" s="8" t="s">
        <v>24</v>
      </c>
      <c r="E44" s="9">
        <v>28.3</v>
      </c>
      <c r="F44" s="10">
        <f t="shared" si="0"/>
        <v>2886.6</v>
      </c>
    </row>
    <row r="45" spans="1:6" x14ac:dyDescent="0.25">
      <c r="A45" s="5">
        <v>45204</v>
      </c>
      <c r="B45" s="6">
        <v>36</v>
      </c>
      <c r="C45" s="7" t="s">
        <v>45</v>
      </c>
      <c r="D45" s="8" t="s">
        <v>46</v>
      </c>
      <c r="E45" s="9">
        <v>69.62</v>
      </c>
      <c r="F45" s="10">
        <f t="shared" ref="F45:F76" si="1">B45*E45</f>
        <v>2506.3200000000002</v>
      </c>
    </row>
    <row r="46" spans="1:6" x14ac:dyDescent="0.25">
      <c r="A46" s="5">
        <v>45204</v>
      </c>
      <c r="B46" s="6">
        <v>0</v>
      </c>
      <c r="C46" s="11" t="s">
        <v>47</v>
      </c>
      <c r="D46" s="12" t="s">
        <v>10</v>
      </c>
      <c r="E46" s="13">
        <v>106.2</v>
      </c>
      <c r="F46" s="13">
        <f t="shared" si="1"/>
        <v>0</v>
      </c>
    </row>
    <row r="47" spans="1:6" x14ac:dyDescent="0.25">
      <c r="A47" s="5">
        <v>45204</v>
      </c>
      <c r="B47" s="6">
        <v>0</v>
      </c>
      <c r="C47" s="7" t="s">
        <v>48</v>
      </c>
      <c r="D47" s="8" t="s">
        <v>10</v>
      </c>
      <c r="E47" s="9">
        <v>28</v>
      </c>
      <c r="F47" s="10">
        <f t="shared" si="1"/>
        <v>0</v>
      </c>
    </row>
    <row r="48" spans="1:6" x14ac:dyDescent="0.25">
      <c r="A48" s="5">
        <v>45204</v>
      </c>
      <c r="B48" s="6">
        <v>1</v>
      </c>
      <c r="C48" s="7" t="s">
        <v>49</v>
      </c>
      <c r="D48" s="8" t="s">
        <v>10</v>
      </c>
      <c r="E48" s="9">
        <v>200</v>
      </c>
      <c r="F48" s="10">
        <f t="shared" si="1"/>
        <v>200</v>
      </c>
    </row>
    <row r="49" spans="1:6" x14ac:dyDescent="0.25">
      <c r="A49" s="5">
        <v>45204</v>
      </c>
      <c r="B49" s="6">
        <v>4</v>
      </c>
      <c r="C49" s="11" t="s">
        <v>50</v>
      </c>
      <c r="D49" s="8" t="s">
        <v>10</v>
      </c>
      <c r="E49" s="9">
        <v>118</v>
      </c>
      <c r="F49" s="10">
        <f t="shared" si="1"/>
        <v>472</v>
      </c>
    </row>
    <row r="50" spans="1:6" x14ac:dyDescent="0.25">
      <c r="A50" s="5">
        <v>45204</v>
      </c>
      <c r="B50" s="6">
        <v>3</v>
      </c>
      <c r="C50" s="7" t="s">
        <v>51</v>
      </c>
      <c r="D50" s="8" t="s">
        <v>46</v>
      </c>
      <c r="E50" s="9">
        <v>262.5</v>
      </c>
      <c r="F50" s="10">
        <f t="shared" si="1"/>
        <v>787.5</v>
      </c>
    </row>
    <row r="51" spans="1:6" x14ac:dyDescent="0.25">
      <c r="A51" s="5">
        <v>45204</v>
      </c>
      <c r="B51" s="6">
        <v>19</v>
      </c>
      <c r="C51" s="11" t="s">
        <v>52</v>
      </c>
      <c r="D51" s="12" t="s">
        <v>14</v>
      </c>
      <c r="E51" s="13">
        <v>50.23</v>
      </c>
      <c r="F51" s="13">
        <f t="shared" si="1"/>
        <v>954.36999999999989</v>
      </c>
    </row>
    <row r="52" spans="1:6" x14ac:dyDescent="0.25">
      <c r="A52" s="5">
        <v>45204</v>
      </c>
      <c r="B52" s="6">
        <v>0</v>
      </c>
      <c r="C52" s="7" t="s">
        <v>53</v>
      </c>
      <c r="D52" s="8" t="s">
        <v>10</v>
      </c>
      <c r="E52" s="9">
        <v>14.16</v>
      </c>
      <c r="F52" s="10">
        <f t="shared" si="1"/>
        <v>0</v>
      </c>
    </row>
    <row r="53" spans="1:6" x14ac:dyDescent="0.25">
      <c r="A53" s="5">
        <v>45204</v>
      </c>
      <c r="B53" s="6">
        <v>0</v>
      </c>
      <c r="C53" s="7" t="s">
        <v>54</v>
      </c>
      <c r="D53" s="8" t="s">
        <v>10</v>
      </c>
      <c r="E53" s="9">
        <v>123.9</v>
      </c>
      <c r="F53" s="10">
        <f t="shared" si="1"/>
        <v>0</v>
      </c>
    </row>
    <row r="54" spans="1:6" x14ac:dyDescent="0.25">
      <c r="A54" s="5">
        <v>45204</v>
      </c>
      <c r="B54" s="6">
        <v>9</v>
      </c>
      <c r="C54" s="7" t="s">
        <v>55</v>
      </c>
      <c r="D54" s="8" t="s">
        <v>10</v>
      </c>
      <c r="E54" s="9">
        <v>844.42</v>
      </c>
      <c r="F54" s="10">
        <f t="shared" si="1"/>
        <v>7599.78</v>
      </c>
    </row>
    <row r="55" spans="1:6" x14ac:dyDescent="0.25">
      <c r="A55" s="5">
        <v>45204</v>
      </c>
      <c r="B55" s="6">
        <v>1</v>
      </c>
      <c r="C55" s="7" t="s">
        <v>56</v>
      </c>
      <c r="D55" s="8" t="s">
        <v>10</v>
      </c>
      <c r="E55" s="15">
        <v>4875</v>
      </c>
      <c r="F55" s="10">
        <f t="shared" si="1"/>
        <v>4875</v>
      </c>
    </row>
    <row r="56" spans="1:6" x14ac:dyDescent="0.25">
      <c r="A56" s="5">
        <v>45204</v>
      </c>
      <c r="B56" s="6">
        <v>3</v>
      </c>
      <c r="C56" s="11" t="s">
        <v>57</v>
      </c>
      <c r="D56" s="12" t="s">
        <v>10</v>
      </c>
      <c r="E56" s="13">
        <v>785.31</v>
      </c>
      <c r="F56" s="13">
        <f t="shared" si="1"/>
        <v>2355.9299999999998</v>
      </c>
    </row>
    <row r="57" spans="1:6" x14ac:dyDescent="0.25">
      <c r="A57" s="5">
        <v>45204</v>
      </c>
      <c r="B57" s="6">
        <v>5</v>
      </c>
      <c r="C57" s="11" t="s">
        <v>58</v>
      </c>
      <c r="D57" s="12" t="s">
        <v>10</v>
      </c>
      <c r="E57" s="13">
        <v>54.28</v>
      </c>
      <c r="F57" s="13">
        <f t="shared" si="1"/>
        <v>271.39999999999998</v>
      </c>
    </row>
    <row r="58" spans="1:6" x14ac:dyDescent="0.25">
      <c r="A58" s="5">
        <v>45204</v>
      </c>
      <c r="B58" s="6">
        <v>32</v>
      </c>
      <c r="C58" s="11" t="s">
        <v>59</v>
      </c>
      <c r="D58" s="12" t="s">
        <v>10</v>
      </c>
      <c r="E58" s="13">
        <v>59</v>
      </c>
      <c r="F58" s="13">
        <f t="shared" si="1"/>
        <v>1888</v>
      </c>
    </row>
    <row r="59" spans="1:6" x14ac:dyDescent="0.25">
      <c r="A59" s="5">
        <v>45204</v>
      </c>
      <c r="B59" s="6">
        <v>3</v>
      </c>
      <c r="C59" s="11" t="s">
        <v>60</v>
      </c>
      <c r="D59" s="12" t="s">
        <v>10</v>
      </c>
      <c r="E59" s="13">
        <v>141.6</v>
      </c>
      <c r="F59" s="13">
        <f t="shared" si="1"/>
        <v>424.79999999999995</v>
      </c>
    </row>
    <row r="60" spans="1:6" x14ac:dyDescent="0.25">
      <c r="A60" s="5">
        <v>45204</v>
      </c>
      <c r="B60" s="6">
        <v>12</v>
      </c>
      <c r="C60" s="11" t="s">
        <v>61</v>
      </c>
      <c r="D60" s="12" t="s">
        <v>10</v>
      </c>
      <c r="E60" s="13">
        <v>87.72</v>
      </c>
      <c r="F60" s="13">
        <f t="shared" si="1"/>
        <v>1052.6399999999999</v>
      </c>
    </row>
    <row r="61" spans="1:6" x14ac:dyDescent="0.25">
      <c r="A61" s="5">
        <v>45204</v>
      </c>
      <c r="B61" s="6">
        <v>46</v>
      </c>
      <c r="C61" s="7" t="s">
        <v>62</v>
      </c>
      <c r="D61" s="8" t="s">
        <v>10</v>
      </c>
      <c r="E61" s="9">
        <v>221.4</v>
      </c>
      <c r="F61" s="10">
        <f t="shared" si="1"/>
        <v>10184.4</v>
      </c>
    </row>
    <row r="62" spans="1:6" x14ac:dyDescent="0.25">
      <c r="A62" s="5">
        <v>45204</v>
      </c>
      <c r="B62" s="6">
        <v>34.5</v>
      </c>
      <c r="C62" s="7" t="s">
        <v>63</v>
      </c>
      <c r="D62" s="8" t="s">
        <v>24</v>
      </c>
      <c r="E62" s="9">
        <v>210</v>
      </c>
      <c r="F62" s="10">
        <f t="shared" si="1"/>
        <v>7245</v>
      </c>
    </row>
    <row r="63" spans="1:6" x14ac:dyDescent="0.25">
      <c r="A63" s="5">
        <v>45204</v>
      </c>
      <c r="B63" s="6">
        <v>42.1</v>
      </c>
      <c r="C63" s="7" t="s">
        <v>64</v>
      </c>
      <c r="D63" s="8" t="s">
        <v>24</v>
      </c>
      <c r="E63" s="9">
        <v>210</v>
      </c>
      <c r="F63" s="10">
        <f t="shared" si="1"/>
        <v>8841</v>
      </c>
    </row>
    <row r="64" spans="1:6" x14ac:dyDescent="0.25">
      <c r="A64" s="5">
        <v>45204</v>
      </c>
      <c r="B64" s="6">
        <v>22.8</v>
      </c>
      <c r="C64" s="11" t="s">
        <v>65</v>
      </c>
      <c r="D64" s="8" t="s">
        <v>10</v>
      </c>
      <c r="E64" s="9">
        <v>210</v>
      </c>
      <c r="F64" s="10">
        <f t="shared" si="1"/>
        <v>4788</v>
      </c>
    </row>
    <row r="65" spans="1:6" x14ac:dyDescent="0.25">
      <c r="A65" s="5">
        <v>45204</v>
      </c>
      <c r="B65" s="6">
        <v>21</v>
      </c>
      <c r="C65" s="7" t="s">
        <v>66</v>
      </c>
      <c r="D65" s="8" t="s">
        <v>24</v>
      </c>
      <c r="E65" s="9">
        <v>425</v>
      </c>
      <c r="F65" s="10">
        <f t="shared" si="1"/>
        <v>8925</v>
      </c>
    </row>
    <row r="66" spans="1:6" x14ac:dyDescent="0.25">
      <c r="A66" s="5">
        <v>45204</v>
      </c>
      <c r="B66" s="6">
        <v>1086</v>
      </c>
      <c r="C66" s="11" t="s">
        <v>67</v>
      </c>
      <c r="D66" s="12" t="s">
        <v>10</v>
      </c>
      <c r="E66" s="17">
        <v>108.33</v>
      </c>
      <c r="F66" s="13">
        <f t="shared" si="1"/>
        <v>117646.38</v>
      </c>
    </row>
    <row r="67" spans="1:6" x14ac:dyDescent="0.25">
      <c r="A67" s="5">
        <v>45204</v>
      </c>
      <c r="B67" s="6">
        <v>9</v>
      </c>
      <c r="C67" s="7" t="s">
        <v>68</v>
      </c>
      <c r="D67" s="8" t="s">
        <v>24</v>
      </c>
      <c r="E67" s="9">
        <v>299</v>
      </c>
      <c r="F67" s="10">
        <f t="shared" si="1"/>
        <v>2691</v>
      </c>
    </row>
    <row r="68" spans="1:6" x14ac:dyDescent="0.25">
      <c r="A68" s="5">
        <v>45204</v>
      </c>
      <c r="B68" s="6">
        <v>5</v>
      </c>
      <c r="C68" s="7" t="s">
        <v>69</v>
      </c>
      <c r="D68" s="8" t="s">
        <v>24</v>
      </c>
      <c r="E68" s="15">
        <v>590</v>
      </c>
      <c r="F68" s="10">
        <f t="shared" si="1"/>
        <v>2950</v>
      </c>
    </row>
    <row r="69" spans="1:6" x14ac:dyDescent="0.25">
      <c r="A69" s="5">
        <v>45204</v>
      </c>
      <c r="B69" s="6">
        <v>22</v>
      </c>
      <c r="C69" s="7" t="s">
        <v>70</v>
      </c>
      <c r="D69" s="8" t="s">
        <v>24</v>
      </c>
      <c r="E69" s="9">
        <v>640</v>
      </c>
      <c r="F69" s="10">
        <f t="shared" si="1"/>
        <v>14080</v>
      </c>
    </row>
    <row r="70" spans="1:6" x14ac:dyDescent="0.25">
      <c r="A70" s="5">
        <v>45204</v>
      </c>
      <c r="B70" s="6">
        <v>16</v>
      </c>
      <c r="C70" s="11" t="s">
        <v>71</v>
      </c>
      <c r="D70" s="12" t="s">
        <v>24</v>
      </c>
      <c r="E70" s="13">
        <v>937.05</v>
      </c>
      <c r="F70" s="13">
        <f t="shared" si="1"/>
        <v>14992.8</v>
      </c>
    </row>
    <row r="71" spans="1:6" x14ac:dyDescent="0.25">
      <c r="A71" s="5">
        <v>45204</v>
      </c>
      <c r="B71" s="6">
        <v>0</v>
      </c>
      <c r="C71" s="7" t="s">
        <v>72</v>
      </c>
      <c r="D71" s="8" t="s">
        <v>73</v>
      </c>
      <c r="E71" s="9">
        <v>256.83</v>
      </c>
      <c r="F71" s="10">
        <f t="shared" si="1"/>
        <v>0</v>
      </c>
    </row>
    <row r="72" spans="1:6" x14ac:dyDescent="0.25">
      <c r="A72" s="5">
        <v>45204</v>
      </c>
      <c r="B72" s="6">
        <v>8</v>
      </c>
      <c r="C72" s="11" t="s">
        <v>74</v>
      </c>
      <c r="D72" s="8" t="s">
        <v>73</v>
      </c>
      <c r="E72" s="9">
        <v>433.06</v>
      </c>
      <c r="F72" s="10">
        <f t="shared" si="1"/>
        <v>3464.48</v>
      </c>
    </row>
    <row r="73" spans="1:6" x14ac:dyDescent="0.25">
      <c r="A73" s="5">
        <v>45204</v>
      </c>
      <c r="B73" s="6">
        <v>82</v>
      </c>
      <c r="C73" s="11" t="s">
        <v>75</v>
      </c>
      <c r="D73" s="12" t="s">
        <v>24</v>
      </c>
      <c r="E73" s="13">
        <v>61.8</v>
      </c>
      <c r="F73" s="13">
        <f t="shared" si="1"/>
        <v>5067.5999999999995</v>
      </c>
    </row>
    <row r="74" spans="1:6" x14ac:dyDescent="0.25">
      <c r="A74" s="5">
        <v>45204</v>
      </c>
      <c r="B74" s="6">
        <v>50</v>
      </c>
      <c r="C74" s="11" t="s">
        <v>76</v>
      </c>
      <c r="D74" s="8" t="s">
        <v>24</v>
      </c>
      <c r="E74" s="9">
        <v>17.5</v>
      </c>
      <c r="F74" s="10">
        <f t="shared" si="1"/>
        <v>875</v>
      </c>
    </row>
    <row r="75" spans="1:6" x14ac:dyDescent="0.25">
      <c r="A75" s="5">
        <v>45204</v>
      </c>
      <c r="B75" s="6">
        <v>71</v>
      </c>
      <c r="C75" s="11" t="s">
        <v>77</v>
      </c>
      <c r="D75" s="8" t="s">
        <v>10</v>
      </c>
      <c r="E75" s="9">
        <v>6.75</v>
      </c>
      <c r="F75" s="10">
        <f t="shared" si="1"/>
        <v>479.25</v>
      </c>
    </row>
    <row r="76" spans="1:6" x14ac:dyDescent="0.25">
      <c r="A76" s="5">
        <v>45204</v>
      </c>
      <c r="B76" s="6">
        <v>24</v>
      </c>
      <c r="C76" s="11" t="s">
        <v>78</v>
      </c>
      <c r="D76" s="8" t="s">
        <v>24</v>
      </c>
      <c r="E76" s="9">
        <v>41.03</v>
      </c>
      <c r="F76" s="10">
        <f t="shared" si="1"/>
        <v>984.72</v>
      </c>
    </row>
    <row r="77" spans="1:6" x14ac:dyDescent="0.25">
      <c r="A77" s="5">
        <v>45204</v>
      </c>
      <c r="B77" s="6">
        <v>9</v>
      </c>
      <c r="C77" s="11" t="s">
        <v>79</v>
      </c>
      <c r="D77" s="8" t="s">
        <v>10</v>
      </c>
      <c r="E77" s="9">
        <v>170.9</v>
      </c>
      <c r="F77" s="10">
        <f t="shared" ref="F77:F108" si="2">B77*E77</f>
        <v>1538.1000000000001</v>
      </c>
    </row>
    <row r="78" spans="1:6" x14ac:dyDescent="0.25">
      <c r="A78" s="5">
        <v>45204</v>
      </c>
      <c r="B78" s="6">
        <v>16</v>
      </c>
      <c r="C78" s="7" t="s">
        <v>80</v>
      </c>
      <c r="D78" s="8" t="s">
        <v>10</v>
      </c>
      <c r="E78" s="15">
        <v>402.2</v>
      </c>
      <c r="F78" s="10">
        <f t="shared" si="2"/>
        <v>6435.2</v>
      </c>
    </row>
    <row r="79" spans="1:6" x14ac:dyDescent="0.25">
      <c r="A79" s="5">
        <v>45204</v>
      </c>
      <c r="B79" s="6">
        <v>289</v>
      </c>
      <c r="C79" s="7" t="s">
        <v>81</v>
      </c>
      <c r="D79" s="8" t="s">
        <v>24</v>
      </c>
      <c r="E79" s="9">
        <v>41.65</v>
      </c>
      <c r="F79" s="10">
        <f t="shared" si="2"/>
        <v>12036.85</v>
      </c>
    </row>
    <row r="80" spans="1:6" x14ac:dyDescent="0.25">
      <c r="A80" s="5">
        <v>45204</v>
      </c>
      <c r="B80" s="6">
        <v>75</v>
      </c>
      <c r="C80" s="11" t="s">
        <v>82</v>
      </c>
      <c r="D80" s="12" t="s">
        <v>24</v>
      </c>
      <c r="E80" s="13">
        <v>36</v>
      </c>
      <c r="F80" s="13">
        <f t="shared" si="2"/>
        <v>2700</v>
      </c>
    </row>
    <row r="81" spans="1:6" x14ac:dyDescent="0.25">
      <c r="A81" s="5">
        <v>45204</v>
      </c>
      <c r="B81" s="6">
        <v>25</v>
      </c>
      <c r="C81" s="7" t="s">
        <v>83</v>
      </c>
      <c r="D81" s="8" t="s">
        <v>24</v>
      </c>
      <c r="E81" s="9">
        <v>39.119999999999997</v>
      </c>
      <c r="F81" s="10">
        <f t="shared" si="2"/>
        <v>977.99999999999989</v>
      </c>
    </row>
    <row r="82" spans="1:6" x14ac:dyDescent="0.25">
      <c r="A82" s="5">
        <v>45204</v>
      </c>
      <c r="B82" s="6">
        <v>231</v>
      </c>
      <c r="C82" s="7" t="s">
        <v>84</v>
      </c>
      <c r="D82" s="8" t="s">
        <v>24</v>
      </c>
      <c r="E82" s="9">
        <v>47.2</v>
      </c>
      <c r="F82" s="10">
        <f t="shared" si="2"/>
        <v>10903.2</v>
      </c>
    </row>
    <row r="83" spans="1:6" x14ac:dyDescent="0.25">
      <c r="A83" s="5">
        <v>45204</v>
      </c>
      <c r="B83" s="6">
        <v>27</v>
      </c>
      <c r="C83" s="7" t="s">
        <v>85</v>
      </c>
      <c r="D83" s="8" t="s">
        <v>86</v>
      </c>
      <c r="E83" s="9">
        <v>65.61</v>
      </c>
      <c r="F83" s="10">
        <f t="shared" si="2"/>
        <v>1771.47</v>
      </c>
    </row>
    <row r="84" spans="1:6" x14ac:dyDescent="0.25">
      <c r="A84" s="5">
        <v>45204</v>
      </c>
      <c r="B84" s="6">
        <v>8</v>
      </c>
      <c r="C84" s="7" t="s">
        <v>87</v>
      </c>
      <c r="D84" s="8" t="s">
        <v>86</v>
      </c>
      <c r="E84" s="9">
        <v>34.799999999999997</v>
      </c>
      <c r="F84" s="10">
        <f t="shared" si="2"/>
        <v>278.39999999999998</v>
      </c>
    </row>
    <row r="85" spans="1:6" x14ac:dyDescent="0.25">
      <c r="A85" s="5">
        <v>45204</v>
      </c>
      <c r="B85" s="6">
        <v>19</v>
      </c>
      <c r="C85" s="7" t="s">
        <v>88</v>
      </c>
      <c r="D85" s="8" t="s">
        <v>10</v>
      </c>
      <c r="E85" s="15">
        <v>167.56</v>
      </c>
      <c r="F85" s="10">
        <f t="shared" si="2"/>
        <v>3183.64</v>
      </c>
    </row>
    <row r="86" spans="1:6" x14ac:dyDescent="0.25">
      <c r="A86" s="5">
        <v>45204</v>
      </c>
      <c r="B86" s="6">
        <v>31</v>
      </c>
      <c r="C86" s="7" t="s">
        <v>89</v>
      </c>
      <c r="D86" s="8" t="s">
        <v>46</v>
      </c>
      <c r="E86" s="9">
        <v>88.5</v>
      </c>
      <c r="F86" s="10">
        <f t="shared" si="2"/>
        <v>2743.5</v>
      </c>
    </row>
    <row r="87" spans="1:6" x14ac:dyDescent="0.25">
      <c r="A87" s="5">
        <v>45204</v>
      </c>
      <c r="B87" s="6">
        <v>18</v>
      </c>
      <c r="C87" s="11" t="s">
        <v>90</v>
      </c>
      <c r="D87" s="8" t="s">
        <v>46</v>
      </c>
      <c r="E87" s="9">
        <v>112.1</v>
      </c>
      <c r="F87" s="10">
        <f t="shared" si="2"/>
        <v>2017.8</v>
      </c>
    </row>
    <row r="88" spans="1:6" x14ac:dyDescent="0.25">
      <c r="A88" s="5">
        <v>45204</v>
      </c>
      <c r="B88" s="6">
        <v>22</v>
      </c>
      <c r="C88" s="11" t="s">
        <v>91</v>
      </c>
      <c r="D88" s="8" t="s">
        <v>92</v>
      </c>
      <c r="E88" s="9">
        <v>76.7</v>
      </c>
      <c r="F88" s="10">
        <f t="shared" si="2"/>
        <v>1687.4</v>
      </c>
    </row>
    <row r="89" spans="1:6" x14ac:dyDescent="0.25">
      <c r="A89" s="5">
        <v>45204</v>
      </c>
      <c r="B89" s="6">
        <v>94</v>
      </c>
      <c r="C89" s="11" t="s">
        <v>93</v>
      </c>
      <c r="D89" s="12" t="s">
        <v>24</v>
      </c>
      <c r="E89" s="13">
        <v>43</v>
      </c>
      <c r="F89" s="10">
        <f t="shared" si="2"/>
        <v>4042</v>
      </c>
    </row>
    <row r="90" spans="1:6" x14ac:dyDescent="0.25">
      <c r="A90" s="5">
        <v>45204</v>
      </c>
      <c r="B90" s="6">
        <v>0</v>
      </c>
      <c r="C90" s="7" t="s">
        <v>94</v>
      </c>
      <c r="D90" s="8" t="s">
        <v>24</v>
      </c>
      <c r="E90" s="9">
        <v>70</v>
      </c>
      <c r="F90" s="10">
        <f t="shared" si="2"/>
        <v>0</v>
      </c>
    </row>
    <row r="91" spans="1:6" x14ac:dyDescent="0.25">
      <c r="A91" s="5">
        <v>45204</v>
      </c>
      <c r="B91" s="6">
        <v>111</v>
      </c>
      <c r="C91" s="7" t="s">
        <v>95</v>
      </c>
      <c r="D91" s="8" t="s">
        <v>24</v>
      </c>
      <c r="E91" s="9">
        <v>39</v>
      </c>
      <c r="F91" s="10">
        <f t="shared" si="2"/>
        <v>4329</v>
      </c>
    </row>
    <row r="92" spans="1:6" x14ac:dyDescent="0.25">
      <c r="A92" s="5">
        <v>45204</v>
      </c>
      <c r="B92" s="6">
        <v>77</v>
      </c>
      <c r="C92" s="7" t="s">
        <v>96</v>
      </c>
      <c r="D92" s="8" t="s">
        <v>24</v>
      </c>
      <c r="E92" s="9">
        <v>67.2</v>
      </c>
      <c r="F92" s="10">
        <f t="shared" si="2"/>
        <v>5174.4000000000005</v>
      </c>
    </row>
    <row r="93" spans="1:6" x14ac:dyDescent="0.25">
      <c r="A93" s="5">
        <v>45204</v>
      </c>
      <c r="B93" s="6">
        <v>21.2</v>
      </c>
      <c r="C93" s="7" t="s">
        <v>97</v>
      </c>
      <c r="D93" s="8" t="s">
        <v>24</v>
      </c>
      <c r="E93" s="9">
        <v>43.07</v>
      </c>
      <c r="F93" s="10">
        <f t="shared" si="2"/>
        <v>913.08399999999995</v>
      </c>
    </row>
    <row r="94" spans="1:6" x14ac:dyDescent="0.25">
      <c r="A94" s="5">
        <v>45204</v>
      </c>
      <c r="B94" s="6">
        <v>37</v>
      </c>
      <c r="C94" s="7" t="s">
        <v>98</v>
      </c>
      <c r="D94" s="8" t="s">
        <v>24</v>
      </c>
      <c r="E94" s="9">
        <v>3321.05</v>
      </c>
      <c r="F94" s="10">
        <f t="shared" si="2"/>
        <v>122878.85</v>
      </c>
    </row>
    <row r="95" spans="1:6" x14ac:dyDescent="0.25">
      <c r="A95" s="5">
        <v>45204</v>
      </c>
      <c r="B95" s="6">
        <v>3</v>
      </c>
      <c r="C95" s="7" t="s">
        <v>99</v>
      </c>
      <c r="D95" s="8" t="s">
        <v>10</v>
      </c>
      <c r="E95" s="9">
        <v>160</v>
      </c>
      <c r="F95" s="10">
        <f t="shared" si="2"/>
        <v>480</v>
      </c>
    </row>
    <row r="96" spans="1:6" x14ac:dyDescent="0.25">
      <c r="A96" s="5">
        <v>45204</v>
      </c>
      <c r="B96" s="6">
        <v>0</v>
      </c>
      <c r="C96" s="7" t="s">
        <v>100</v>
      </c>
      <c r="D96" s="8" t="s">
        <v>10</v>
      </c>
      <c r="E96" s="15">
        <v>17.8</v>
      </c>
      <c r="F96" s="10">
        <f t="shared" si="2"/>
        <v>0</v>
      </c>
    </row>
    <row r="97" spans="1:6" x14ac:dyDescent="0.25">
      <c r="A97" s="5">
        <v>45204</v>
      </c>
      <c r="B97" s="6">
        <v>0</v>
      </c>
      <c r="C97" s="7" t="s">
        <v>101</v>
      </c>
      <c r="D97" s="8" t="s">
        <v>10</v>
      </c>
      <c r="E97" s="15">
        <v>32.75</v>
      </c>
      <c r="F97" s="10">
        <f t="shared" si="2"/>
        <v>0</v>
      </c>
    </row>
    <row r="98" spans="1:6" x14ac:dyDescent="0.25">
      <c r="A98" s="5">
        <v>45204</v>
      </c>
      <c r="B98" s="6">
        <v>27</v>
      </c>
      <c r="C98" s="7" t="s">
        <v>102</v>
      </c>
      <c r="D98" s="8" t="s">
        <v>10</v>
      </c>
      <c r="E98" s="9">
        <v>185</v>
      </c>
      <c r="F98" s="10">
        <f t="shared" si="2"/>
        <v>4995</v>
      </c>
    </row>
    <row r="99" spans="1:6" x14ac:dyDescent="0.25">
      <c r="A99" s="5">
        <v>45204</v>
      </c>
      <c r="B99" s="6">
        <v>35</v>
      </c>
      <c r="C99" s="7" t="s">
        <v>103</v>
      </c>
      <c r="D99" s="8" t="s">
        <v>10</v>
      </c>
      <c r="E99" s="9">
        <v>249.99</v>
      </c>
      <c r="F99" s="10">
        <f t="shared" si="2"/>
        <v>8749.65</v>
      </c>
    </row>
    <row r="100" spans="1:6" x14ac:dyDescent="0.25">
      <c r="A100" s="5">
        <v>45204</v>
      </c>
      <c r="B100" s="6">
        <v>0.5</v>
      </c>
      <c r="C100" s="7" t="s">
        <v>104</v>
      </c>
      <c r="D100" s="8" t="s">
        <v>46</v>
      </c>
      <c r="E100" s="9">
        <v>108.71</v>
      </c>
      <c r="F100" s="10">
        <f t="shared" si="2"/>
        <v>54.354999999999997</v>
      </c>
    </row>
    <row r="101" spans="1:6" x14ac:dyDescent="0.25">
      <c r="A101" s="5">
        <v>45204</v>
      </c>
      <c r="B101" s="6">
        <v>1</v>
      </c>
      <c r="C101" s="7" t="s">
        <v>105</v>
      </c>
      <c r="D101" s="8" t="s">
        <v>10</v>
      </c>
      <c r="E101" s="9">
        <v>273.76</v>
      </c>
      <c r="F101" s="10">
        <f t="shared" si="2"/>
        <v>273.76</v>
      </c>
    </row>
    <row r="102" spans="1:6" x14ac:dyDescent="0.25">
      <c r="A102" s="5">
        <v>45204</v>
      </c>
      <c r="B102" s="6">
        <v>75.7</v>
      </c>
      <c r="C102" s="7" t="s">
        <v>106</v>
      </c>
      <c r="D102" s="8" t="s">
        <v>24</v>
      </c>
      <c r="E102" s="9">
        <v>231</v>
      </c>
      <c r="F102" s="10">
        <f t="shared" si="2"/>
        <v>17486.7</v>
      </c>
    </row>
    <row r="103" spans="1:6" x14ac:dyDescent="0.25">
      <c r="A103" s="5">
        <v>45204</v>
      </c>
      <c r="B103" s="6">
        <v>66.11</v>
      </c>
      <c r="C103" s="7" t="s">
        <v>107</v>
      </c>
      <c r="D103" s="8" t="s">
        <v>24</v>
      </c>
      <c r="E103" s="9">
        <v>231</v>
      </c>
      <c r="F103" s="10">
        <f t="shared" si="2"/>
        <v>15271.41</v>
      </c>
    </row>
    <row r="104" spans="1:6" x14ac:dyDescent="0.25">
      <c r="A104" s="5">
        <v>45204</v>
      </c>
      <c r="B104" s="6">
        <v>52</v>
      </c>
      <c r="C104" s="11" t="s">
        <v>108</v>
      </c>
      <c r="D104" s="12" t="s">
        <v>24</v>
      </c>
      <c r="E104" s="13">
        <v>231</v>
      </c>
      <c r="F104" s="10">
        <f t="shared" si="2"/>
        <v>12012</v>
      </c>
    </row>
    <row r="105" spans="1:6" x14ac:dyDescent="0.25">
      <c r="A105" s="5">
        <v>45204</v>
      </c>
      <c r="B105" s="6">
        <v>32.11</v>
      </c>
      <c r="C105" s="7" t="s">
        <v>109</v>
      </c>
      <c r="D105" s="8" t="s">
        <v>24</v>
      </c>
      <c r="E105" s="9">
        <v>135.66</v>
      </c>
      <c r="F105" s="10">
        <f t="shared" si="2"/>
        <v>4356.0425999999998</v>
      </c>
    </row>
    <row r="106" spans="1:6" x14ac:dyDescent="0.25">
      <c r="A106" s="5">
        <v>45204</v>
      </c>
      <c r="B106" s="6">
        <v>38</v>
      </c>
      <c r="C106" s="7" t="s">
        <v>110</v>
      </c>
      <c r="D106" s="8" t="s">
        <v>24</v>
      </c>
      <c r="E106" s="9">
        <v>170</v>
      </c>
      <c r="F106" s="10">
        <f t="shared" si="2"/>
        <v>6460</v>
      </c>
    </row>
    <row r="107" spans="1:6" x14ac:dyDescent="0.25">
      <c r="A107" s="5">
        <v>45204</v>
      </c>
      <c r="B107" s="6">
        <v>35.6</v>
      </c>
      <c r="C107" s="7" t="s">
        <v>111</v>
      </c>
      <c r="D107" s="8" t="s">
        <v>24</v>
      </c>
      <c r="E107" s="9">
        <v>170</v>
      </c>
      <c r="F107" s="10">
        <f t="shared" si="2"/>
        <v>6052</v>
      </c>
    </row>
    <row r="108" spans="1:6" x14ac:dyDescent="0.25">
      <c r="A108" s="5">
        <v>45204</v>
      </c>
      <c r="B108" s="6">
        <v>37.700000000000003</v>
      </c>
      <c r="C108" s="7" t="s">
        <v>112</v>
      </c>
      <c r="D108" s="8" t="s">
        <v>24</v>
      </c>
      <c r="E108" s="9">
        <v>170</v>
      </c>
      <c r="F108" s="10">
        <f t="shared" si="2"/>
        <v>6409.0000000000009</v>
      </c>
    </row>
    <row r="109" spans="1:6" x14ac:dyDescent="0.25">
      <c r="A109" s="5">
        <v>45204</v>
      </c>
      <c r="B109" s="6">
        <v>8</v>
      </c>
      <c r="C109" s="11" t="s">
        <v>113</v>
      </c>
      <c r="D109" s="12" t="s">
        <v>24</v>
      </c>
      <c r="E109" s="13">
        <v>129.80000000000001</v>
      </c>
      <c r="F109" s="13">
        <f t="shared" ref="F109:F140" si="3">B109*E109</f>
        <v>1038.4000000000001</v>
      </c>
    </row>
    <row r="110" spans="1:6" x14ac:dyDescent="0.25">
      <c r="A110" s="5">
        <v>45204</v>
      </c>
      <c r="B110" s="6">
        <v>2</v>
      </c>
      <c r="C110" s="7" t="s">
        <v>114</v>
      </c>
      <c r="D110" s="8" t="s">
        <v>32</v>
      </c>
      <c r="E110" s="9">
        <v>642</v>
      </c>
      <c r="F110" s="10">
        <f t="shared" si="3"/>
        <v>1284</v>
      </c>
    </row>
    <row r="111" spans="1:6" x14ac:dyDescent="0.25">
      <c r="A111" s="5">
        <v>45204</v>
      </c>
      <c r="B111" s="6">
        <v>6</v>
      </c>
      <c r="C111" s="7" t="s">
        <v>115</v>
      </c>
      <c r="D111" s="8" t="s">
        <v>32</v>
      </c>
      <c r="E111" s="9">
        <v>274.99</v>
      </c>
      <c r="F111" s="10">
        <f t="shared" si="3"/>
        <v>1649.94</v>
      </c>
    </row>
    <row r="112" spans="1:6" x14ac:dyDescent="0.25">
      <c r="A112" s="5">
        <v>45204</v>
      </c>
      <c r="B112" s="6">
        <v>4</v>
      </c>
      <c r="C112" s="7" t="s">
        <v>116</v>
      </c>
      <c r="D112" s="8" t="s">
        <v>32</v>
      </c>
      <c r="E112" s="15">
        <v>380</v>
      </c>
      <c r="F112" s="10">
        <f t="shared" si="3"/>
        <v>1520</v>
      </c>
    </row>
    <row r="113" spans="1:6" x14ac:dyDescent="0.25">
      <c r="A113" s="5">
        <v>45204</v>
      </c>
      <c r="B113" s="6">
        <v>9</v>
      </c>
      <c r="C113" s="11" t="s">
        <v>117</v>
      </c>
      <c r="D113" s="12" t="s">
        <v>32</v>
      </c>
      <c r="E113" s="13">
        <v>236.59</v>
      </c>
      <c r="F113" s="13">
        <f t="shared" si="3"/>
        <v>2129.31</v>
      </c>
    </row>
    <row r="114" spans="1:6" x14ac:dyDescent="0.25">
      <c r="A114" s="5">
        <v>45204</v>
      </c>
      <c r="B114" s="6">
        <v>218</v>
      </c>
      <c r="C114" s="11" t="s">
        <v>118</v>
      </c>
      <c r="D114" s="12" t="s">
        <v>73</v>
      </c>
      <c r="E114" s="13">
        <v>826</v>
      </c>
      <c r="F114" s="13">
        <f t="shared" si="3"/>
        <v>180068</v>
      </c>
    </row>
    <row r="115" spans="1:6" x14ac:dyDescent="0.25">
      <c r="A115" s="5">
        <v>45204</v>
      </c>
      <c r="B115" s="6">
        <v>10</v>
      </c>
      <c r="C115" s="7" t="s">
        <v>119</v>
      </c>
      <c r="D115" s="8" t="s">
        <v>32</v>
      </c>
      <c r="E115" s="15">
        <v>1200</v>
      </c>
      <c r="F115" s="10">
        <f t="shared" si="3"/>
        <v>12000</v>
      </c>
    </row>
    <row r="116" spans="1:6" x14ac:dyDescent="0.25">
      <c r="A116" s="5">
        <v>45204</v>
      </c>
      <c r="B116" s="6">
        <v>40.18</v>
      </c>
      <c r="C116" s="11" t="s">
        <v>120</v>
      </c>
      <c r="D116" s="12" t="s">
        <v>24</v>
      </c>
      <c r="E116" s="13">
        <v>253.7</v>
      </c>
      <c r="F116" s="13">
        <f t="shared" si="3"/>
        <v>10193.665999999999</v>
      </c>
    </row>
    <row r="117" spans="1:6" x14ac:dyDescent="0.25">
      <c r="A117" s="5">
        <v>45204</v>
      </c>
      <c r="B117" s="6">
        <v>1.9</v>
      </c>
      <c r="C117" s="7" t="s">
        <v>121</v>
      </c>
      <c r="D117" s="8" t="s">
        <v>24</v>
      </c>
      <c r="E117" s="9">
        <v>502.4</v>
      </c>
      <c r="F117" s="10">
        <f t="shared" si="3"/>
        <v>954.56</v>
      </c>
    </row>
    <row r="118" spans="1:6" x14ac:dyDescent="0.25">
      <c r="A118" s="5">
        <v>45204</v>
      </c>
      <c r="B118" s="6">
        <v>4</v>
      </c>
      <c r="C118" s="7" t="s">
        <v>122</v>
      </c>
      <c r="D118" s="8" t="s">
        <v>10</v>
      </c>
      <c r="E118" s="9">
        <v>285.01</v>
      </c>
      <c r="F118" s="10">
        <f t="shared" si="3"/>
        <v>1140.04</v>
      </c>
    </row>
    <row r="119" spans="1:6" x14ac:dyDescent="0.25">
      <c r="A119" s="5">
        <v>45204</v>
      </c>
      <c r="B119" s="6">
        <v>25</v>
      </c>
      <c r="C119" s="7" t="s">
        <v>123</v>
      </c>
      <c r="D119" s="8" t="s">
        <v>10</v>
      </c>
      <c r="E119" s="9">
        <v>175</v>
      </c>
      <c r="F119" s="10">
        <f t="shared" si="3"/>
        <v>4375</v>
      </c>
    </row>
    <row r="120" spans="1:6" x14ac:dyDescent="0.25">
      <c r="A120" s="5">
        <v>45204</v>
      </c>
      <c r="B120" s="6">
        <v>21</v>
      </c>
      <c r="C120" s="7" t="s">
        <v>124</v>
      </c>
      <c r="D120" s="8" t="s">
        <v>10</v>
      </c>
      <c r="E120" s="9">
        <v>23.54</v>
      </c>
      <c r="F120" s="10">
        <f t="shared" si="3"/>
        <v>494.34</v>
      </c>
    </row>
    <row r="121" spans="1:6" x14ac:dyDescent="0.25">
      <c r="A121" s="5">
        <v>45204</v>
      </c>
      <c r="B121" s="6">
        <v>0</v>
      </c>
      <c r="C121" s="7" t="s">
        <v>125</v>
      </c>
      <c r="D121" s="8" t="s">
        <v>10</v>
      </c>
      <c r="E121" s="9">
        <v>22.3</v>
      </c>
      <c r="F121" s="10">
        <f t="shared" si="3"/>
        <v>0</v>
      </c>
    </row>
    <row r="122" spans="1:6" x14ac:dyDescent="0.25">
      <c r="A122" s="5">
        <v>45204</v>
      </c>
      <c r="B122" s="6">
        <v>4</v>
      </c>
      <c r="C122" s="7" t="s">
        <v>126</v>
      </c>
      <c r="D122" s="8" t="s">
        <v>10</v>
      </c>
      <c r="E122" s="9">
        <v>67</v>
      </c>
      <c r="F122" s="10">
        <f t="shared" si="3"/>
        <v>268</v>
      </c>
    </row>
    <row r="123" spans="1:6" x14ac:dyDescent="0.25">
      <c r="A123" s="5">
        <v>45204</v>
      </c>
      <c r="B123" s="6">
        <v>6</v>
      </c>
      <c r="C123" s="11" t="s">
        <v>127</v>
      </c>
      <c r="D123" s="12" t="s">
        <v>10</v>
      </c>
      <c r="E123" s="13">
        <v>91.87</v>
      </c>
      <c r="F123" s="13">
        <f t="shared" si="3"/>
        <v>551.22</v>
      </c>
    </row>
    <row r="124" spans="1:6" x14ac:dyDescent="0.25">
      <c r="A124" s="5">
        <v>45204</v>
      </c>
      <c r="B124" s="6">
        <v>32</v>
      </c>
      <c r="C124" s="11" t="s">
        <v>128</v>
      </c>
      <c r="D124" s="12" t="s">
        <v>10</v>
      </c>
      <c r="E124" s="13">
        <v>5</v>
      </c>
      <c r="F124" s="13">
        <f t="shared" si="3"/>
        <v>160</v>
      </c>
    </row>
    <row r="125" spans="1:6" x14ac:dyDescent="0.25">
      <c r="A125" s="5">
        <v>45204</v>
      </c>
      <c r="B125" s="6">
        <v>34</v>
      </c>
      <c r="C125" s="11" t="s">
        <v>129</v>
      </c>
      <c r="D125" s="8" t="s">
        <v>10</v>
      </c>
      <c r="E125" s="15">
        <v>372.88</v>
      </c>
      <c r="F125" s="10">
        <f t="shared" si="3"/>
        <v>12677.92</v>
      </c>
    </row>
    <row r="126" spans="1:6" x14ac:dyDescent="0.25">
      <c r="A126" s="5">
        <v>45204</v>
      </c>
      <c r="B126" s="6">
        <v>37.1</v>
      </c>
      <c r="C126" s="11" t="s">
        <v>130</v>
      </c>
      <c r="D126" s="12" t="s">
        <v>24</v>
      </c>
      <c r="E126" s="17">
        <v>232.08</v>
      </c>
      <c r="F126" s="13">
        <f t="shared" si="3"/>
        <v>8610.1680000000015</v>
      </c>
    </row>
    <row r="127" spans="1:6" x14ac:dyDescent="0.25">
      <c r="A127" s="5">
        <v>45204</v>
      </c>
      <c r="B127" s="6">
        <v>0</v>
      </c>
      <c r="C127" s="11" t="s">
        <v>131</v>
      </c>
      <c r="D127" s="8" t="s">
        <v>10</v>
      </c>
      <c r="E127" s="9">
        <v>338.25</v>
      </c>
      <c r="F127" s="10">
        <f t="shared" si="3"/>
        <v>0</v>
      </c>
    </row>
    <row r="128" spans="1:6" x14ac:dyDescent="0.25">
      <c r="A128" s="5">
        <v>45204</v>
      </c>
      <c r="B128" s="6">
        <v>159</v>
      </c>
      <c r="C128" s="11" t="s">
        <v>132</v>
      </c>
      <c r="D128" s="12" t="s">
        <v>10</v>
      </c>
      <c r="E128" s="13">
        <v>13.24</v>
      </c>
      <c r="F128" s="13">
        <f t="shared" si="3"/>
        <v>2105.16</v>
      </c>
    </row>
    <row r="129" spans="1:6" x14ac:dyDescent="0.25">
      <c r="A129" s="5">
        <v>45204</v>
      </c>
      <c r="B129" s="6">
        <v>5</v>
      </c>
      <c r="C129" s="11" t="s">
        <v>133</v>
      </c>
      <c r="D129" s="12" t="s">
        <v>10</v>
      </c>
      <c r="E129" s="13">
        <v>4.72</v>
      </c>
      <c r="F129" s="13">
        <f t="shared" si="3"/>
        <v>23.599999999999998</v>
      </c>
    </row>
    <row r="130" spans="1:6" x14ac:dyDescent="0.25">
      <c r="A130" s="5">
        <v>45204</v>
      </c>
      <c r="B130" s="6">
        <v>1</v>
      </c>
      <c r="C130" s="11" t="s">
        <v>134</v>
      </c>
      <c r="D130" s="12" t="s">
        <v>10</v>
      </c>
      <c r="E130" s="13">
        <v>19</v>
      </c>
      <c r="F130" s="13">
        <f t="shared" si="3"/>
        <v>19</v>
      </c>
    </row>
    <row r="131" spans="1:6" x14ac:dyDescent="0.25">
      <c r="A131" s="5">
        <v>45204</v>
      </c>
      <c r="B131" s="6">
        <v>15</v>
      </c>
      <c r="C131" s="7" t="s">
        <v>135</v>
      </c>
      <c r="D131" s="8" t="s">
        <v>24</v>
      </c>
      <c r="E131" s="15">
        <v>350</v>
      </c>
      <c r="F131" s="10">
        <f t="shared" si="3"/>
        <v>5250</v>
      </c>
    </row>
    <row r="132" spans="1:6" x14ac:dyDescent="0.25">
      <c r="A132" s="5">
        <v>45204</v>
      </c>
      <c r="B132" s="6">
        <v>0</v>
      </c>
      <c r="C132" s="11" t="s">
        <v>136</v>
      </c>
      <c r="D132" s="12" t="s">
        <v>73</v>
      </c>
      <c r="E132" s="13">
        <v>1110.6099999999999</v>
      </c>
      <c r="F132" s="13">
        <f t="shared" si="3"/>
        <v>0</v>
      </c>
    </row>
    <row r="133" spans="1:6" x14ac:dyDescent="0.25">
      <c r="A133" s="5">
        <v>45204</v>
      </c>
      <c r="B133" s="6">
        <v>12</v>
      </c>
      <c r="C133" s="11" t="s">
        <v>137</v>
      </c>
      <c r="D133" s="12" t="s">
        <v>24</v>
      </c>
      <c r="E133" s="13">
        <v>500</v>
      </c>
      <c r="F133" s="13">
        <f t="shared" si="3"/>
        <v>6000</v>
      </c>
    </row>
    <row r="134" spans="1:6" x14ac:dyDescent="0.25">
      <c r="A134" s="5">
        <v>45204</v>
      </c>
      <c r="B134" s="6">
        <v>6</v>
      </c>
      <c r="C134" s="7" t="s">
        <v>138</v>
      </c>
      <c r="D134" s="8" t="s">
        <v>24</v>
      </c>
      <c r="E134" s="9">
        <v>3041</v>
      </c>
      <c r="F134" s="10">
        <f t="shared" si="3"/>
        <v>18246</v>
      </c>
    </row>
    <row r="135" spans="1:6" x14ac:dyDescent="0.25">
      <c r="A135" s="5">
        <v>45204</v>
      </c>
      <c r="B135" s="6">
        <v>0</v>
      </c>
      <c r="C135" s="7" t="s">
        <v>139</v>
      </c>
      <c r="D135" s="8" t="s">
        <v>24</v>
      </c>
      <c r="E135" s="9">
        <v>1695</v>
      </c>
      <c r="F135" s="10">
        <f t="shared" si="3"/>
        <v>0</v>
      </c>
    </row>
    <row r="136" spans="1:6" x14ac:dyDescent="0.25">
      <c r="A136" s="5">
        <v>45204</v>
      </c>
      <c r="B136" s="6">
        <v>1</v>
      </c>
      <c r="C136" s="7" t="s">
        <v>140</v>
      </c>
      <c r="D136" s="8" t="s">
        <v>24</v>
      </c>
      <c r="E136" s="9">
        <v>1950</v>
      </c>
      <c r="F136" s="10">
        <f t="shared" si="3"/>
        <v>1950</v>
      </c>
    </row>
    <row r="137" spans="1:6" x14ac:dyDescent="0.25">
      <c r="A137" s="5">
        <v>45204</v>
      </c>
      <c r="B137" s="6">
        <v>8</v>
      </c>
      <c r="C137" s="11" t="s">
        <v>141</v>
      </c>
      <c r="D137" s="8" t="s">
        <v>10</v>
      </c>
      <c r="E137" s="9">
        <v>145.72999999999999</v>
      </c>
      <c r="F137" s="10">
        <f t="shared" si="3"/>
        <v>1165.8399999999999</v>
      </c>
    </row>
    <row r="138" spans="1:6" x14ac:dyDescent="0.25">
      <c r="A138" s="5">
        <v>45204</v>
      </c>
      <c r="B138" s="6">
        <v>0</v>
      </c>
      <c r="C138" s="11" t="s">
        <v>142</v>
      </c>
      <c r="D138" s="12" t="s">
        <v>10</v>
      </c>
      <c r="E138" s="13">
        <v>94.4</v>
      </c>
      <c r="F138" s="13">
        <f t="shared" si="3"/>
        <v>0</v>
      </c>
    </row>
    <row r="139" spans="1:6" x14ac:dyDescent="0.25">
      <c r="A139" s="5">
        <v>45204</v>
      </c>
      <c r="B139" s="14">
        <v>12</v>
      </c>
      <c r="C139" s="7" t="s">
        <v>143</v>
      </c>
      <c r="D139" s="8" t="s">
        <v>24</v>
      </c>
      <c r="E139" s="9">
        <v>360</v>
      </c>
      <c r="F139" s="10">
        <f t="shared" si="3"/>
        <v>4320</v>
      </c>
    </row>
    <row r="140" spans="1:6" x14ac:dyDescent="0.25">
      <c r="A140" s="5">
        <v>45204</v>
      </c>
      <c r="B140" s="6">
        <v>46</v>
      </c>
      <c r="C140" s="11" t="s">
        <v>144</v>
      </c>
      <c r="D140" s="12" t="s">
        <v>24</v>
      </c>
      <c r="E140" s="17">
        <v>80</v>
      </c>
      <c r="F140" s="13">
        <f t="shared" si="3"/>
        <v>3680</v>
      </c>
    </row>
    <row r="141" spans="1:6" x14ac:dyDescent="0.25">
      <c r="A141" s="5">
        <v>45204</v>
      </c>
      <c r="B141" s="6">
        <v>0</v>
      </c>
      <c r="C141" s="7" t="s">
        <v>145</v>
      </c>
      <c r="D141" s="8" t="s">
        <v>10</v>
      </c>
      <c r="E141" s="9">
        <v>36.58</v>
      </c>
      <c r="F141" s="10">
        <f t="shared" ref="F141:F172" si="4">B141*E141</f>
        <v>0</v>
      </c>
    </row>
    <row r="142" spans="1:6" x14ac:dyDescent="0.25">
      <c r="A142" s="5">
        <v>45204</v>
      </c>
      <c r="B142" s="6">
        <v>74</v>
      </c>
      <c r="C142" s="11" t="s">
        <v>146</v>
      </c>
      <c r="D142" s="12" t="s">
        <v>10</v>
      </c>
      <c r="E142" s="13">
        <v>59</v>
      </c>
      <c r="F142" s="13">
        <f t="shared" si="4"/>
        <v>4366</v>
      </c>
    </row>
    <row r="143" spans="1:6" x14ac:dyDescent="0.25">
      <c r="A143" s="5">
        <v>45204</v>
      </c>
      <c r="B143" s="6">
        <v>9</v>
      </c>
      <c r="C143" s="11" t="s">
        <v>147</v>
      </c>
      <c r="D143" s="8" t="s">
        <v>10</v>
      </c>
      <c r="E143" s="9">
        <v>247.8</v>
      </c>
      <c r="F143" s="10">
        <f t="shared" si="4"/>
        <v>2230.2000000000003</v>
      </c>
    </row>
    <row r="144" spans="1:6" x14ac:dyDescent="0.25">
      <c r="A144" s="5">
        <v>45204</v>
      </c>
      <c r="B144" s="6">
        <v>25</v>
      </c>
      <c r="C144" s="11" t="s">
        <v>148</v>
      </c>
      <c r="D144" s="8" t="s">
        <v>10</v>
      </c>
      <c r="E144" s="9">
        <v>276</v>
      </c>
      <c r="F144" s="10">
        <f t="shared" si="4"/>
        <v>6900</v>
      </c>
    </row>
    <row r="145" spans="1:6" x14ac:dyDescent="0.25">
      <c r="A145" s="5">
        <v>45204</v>
      </c>
      <c r="B145" s="6">
        <v>31</v>
      </c>
      <c r="C145" s="11" t="s">
        <v>149</v>
      </c>
      <c r="D145" s="8" t="s">
        <v>10</v>
      </c>
      <c r="E145" s="9">
        <v>47.2</v>
      </c>
      <c r="F145" s="10">
        <f t="shared" si="4"/>
        <v>1463.2</v>
      </c>
    </row>
    <row r="146" spans="1:6" x14ac:dyDescent="0.25">
      <c r="A146" s="5">
        <v>45204</v>
      </c>
      <c r="B146" s="6">
        <v>0</v>
      </c>
      <c r="C146" s="11" t="s">
        <v>150</v>
      </c>
      <c r="D146" s="8" t="s">
        <v>10</v>
      </c>
      <c r="E146" s="9">
        <v>2323</v>
      </c>
      <c r="F146" s="10">
        <f t="shared" si="4"/>
        <v>0</v>
      </c>
    </row>
    <row r="147" spans="1:6" x14ac:dyDescent="0.25">
      <c r="A147" s="5">
        <v>45204</v>
      </c>
      <c r="B147" s="6">
        <v>4</v>
      </c>
      <c r="C147" s="11" t="s">
        <v>151</v>
      </c>
      <c r="D147" s="12" t="s">
        <v>10</v>
      </c>
      <c r="E147" s="13">
        <v>6524.04</v>
      </c>
      <c r="F147" s="13">
        <f t="shared" si="4"/>
        <v>26096.16</v>
      </c>
    </row>
    <row r="148" spans="1:6" x14ac:dyDescent="0.25">
      <c r="A148" s="5">
        <v>45204</v>
      </c>
      <c r="B148" s="6">
        <v>2</v>
      </c>
      <c r="C148" s="11" t="s">
        <v>152</v>
      </c>
      <c r="D148" s="12" t="s">
        <v>10</v>
      </c>
      <c r="E148" s="13">
        <v>3321.05</v>
      </c>
      <c r="F148" s="13">
        <f t="shared" si="4"/>
        <v>6642.1</v>
      </c>
    </row>
    <row r="149" spans="1:6" x14ac:dyDescent="0.25">
      <c r="A149" s="5">
        <v>45204</v>
      </c>
      <c r="B149" s="6">
        <v>3</v>
      </c>
      <c r="C149" s="11" t="s">
        <v>153</v>
      </c>
      <c r="D149" s="12" t="s">
        <v>10</v>
      </c>
      <c r="E149" s="13">
        <v>3321.05</v>
      </c>
      <c r="F149" s="13">
        <f t="shared" si="4"/>
        <v>9963.1500000000015</v>
      </c>
    </row>
    <row r="150" spans="1:6" x14ac:dyDescent="0.25">
      <c r="A150" s="5">
        <v>45204</v>
      </c>
      <c r="B150" s="6">
        <v>3</v>
      </c>
      <c r="C150" s="11" t="s">
        <v>154</v>
      </c>
      <c r="D150" s="12" t="s">
        <v>10</v>
      </c>
      <c r="E150" s="13">
        <v>6391.02</v>
      </c>
      <c r="F150" s="13">
        <f t="shared" si="4"/>
        <v>19173.060000000001</v>
      </c>
    </row>
    <row r="151" spans="1:6" x14ac:dyDescent="0.25">
      <c r="A151" s="5">
        <v>45204</v>
      </c>
      <c r="B151" s="6">
        <v>2</v>
      </c>
      <c r="C151" s="11" t="s">
        <v>155</v>
      </c>
      <c r="D151" s="12" t="s">
        <v>10</v>
      </c>
      <c r="E151" s="13">
        <v>6094.88</v>
      </c>
      <c r="F151" s="13">
        <f t="shared" si="4"/>
        <v>12189.76</v>
      </c>
    </row>
    <row r="152" spans="1:6" x14ac:dyDescent="0.25">
      <c r="A152" s="5">
        <v>45204</v>
      </c>
      <c r="B152" s="6">
        <v>2</v>
      </c>
      <c r="C152" s="11" t="s">
        <v>156</v>
      </c>
      <c r="D152" s="12" t="s">
        <v>10</v>
      </c>
      <c r="E152" s="13">
        <v>6755.18</v>
      </c>
      <c r="F152" s="13">
        <f t="shared" si="4"/>
        <v>13510.36</v>
      </c>
    </row>
    <row r="153" spans="1:6" x14ac:dyDescent="0.25">
      <c r="A153" s="5">
        <v>45204</v>
      </c>
      <c r="B153" s="6">
        <v>2</v>
      </c>
      <c r="C153" s="11" t="s">
        <v>157</v>
      </c>
      <c r="D153" s="12" t="s">
        <v>10</v>
      </c>
      <c r="E153" s="13">
        <v>6755.18</v>
      </c>
      <c r="F153" s="13">
        <f t="shared" si="4"/>
        <v>13510.36</v>
      </c>
    </row>
    <row r="154" spans="1:6" x14ac:dyDescent="0.25">
      <c r="A154" s="5">
        <v>45204</v>
      </c>
      <c r="B154" s="6">
        <v>2</v>
      </c>
      <c r="C154" s="11" t="s">
        <v>158</v>
      </c>
      <c r="D154" s="12" t="s">
        <v>10</v>
      </c>
      <c r="E154" s="13">
        <v>6755.18</v>
      </c>
      <c r="F154" s="13">
        <f t="shared" si="4"/>
        <v>13510.36</v>
      </c>
    </row>
    <row r="155" spans="1:6" x14ac:dyDescent="0.25">
      <c r="A155" s="5">
        <v>45204</v>
      </c>
      <c r="B155" s="6">
        <v>35</v>
      </c>
      <c r="C155" s="11" t="s">
        <v>159</v>
      </c>
      <c r="D155" s="12" t="s">
        <v>10</v>
      </c>
      <c r="E155" s="13">
        <v>15101.74</v>
      </c>
      <c r="F155" s="13">
        <f t="shared" si="4"/>
        <v>528560.9</v>
      </c>
    </row>
    <row r="156" spans="1:6" x14ac:dyDescent="0.25">
      <c r="A156" s="5">
        <v>45204</v>
      </c>
      <c r="B156" s="6">
        <v>10</v>
      </c>
      <c r="C156" s="11" t="s">
        <v>160</v>
      </c>
      <c r="D156" s="12" t="s">
        <v>10</v>
      </c>
      <c r="E156" s="13">
        <v>4423.55</v>
      </c>
      <c r="F156" s="13">
        <f t="shared" si="4"/>
        <v>44235.5</v>
      </c>
    </row>
    <row r="157" spans="1:6" x14ac:dyDescent="0.25">
      <c r="A157" s="5">
        <v>45204</v>
      </c>
      <c r="B157" s="6">
        <v>8</v>
      </c>
      <c r="C157" s="11" t="s">
        <v>161</v>
      </c>
      <c r="D157" s="12" t="s">
        <v>10</v>
      </c>
      <c r="E157" s="13">
        <v>10184.200000000001</v>
      </c>
      <c r="F157" s="13">
        <f t="shared" si="4"/>
        <v>81473.600000000006</v>
      </c>
    </row>
    <row r="158" spans="1:6" x14ac:dyDescent="0.25">
      <c r="A158" s="5">
        <v>45204</v>
      </c>
      <c r="B158" s="6">
        <v>9</v>
      </c>
      <c r="C158" s="11" t="s">
        <v>162</v>
      </c>
      <c r="D158" s="12" t="s">
        <v>10</v>
      </c>
      <c r="E158" s="13"/>
      <c r="F158" s="13">
        <f t="shared" si="4"/>
        <v>0</v>
      </c>
    </row>
    <row r="159" spans="1:6" x14ac:dyDescent="0.25">
      <c r="A159" s="5">
        <v>45204</v>
      </c>
      <c r="B159" s="6">
        <v>6</v>
      </c>
      <c r="C159" s="11" t="s">
        <v>163</v>
      </c>
      <c r="D159" s="12" t="s">
        <v>10</v>
      </c>
      <c r="E159" s="13"/>
      <c r="F159" s="13">
        <f t="shared" si="4"/>
        <v>0</v>
      </c>
    </row>
    <row r="160" spans="1:6" x14ac:dyDescent="0.25">
      <c r="A160" s="5">
        <v>45204</v>
      </c>
      <c r="B160" s="6">
        <v>6</v>
      </c>
      <c r="C160" s="11" t="s">
        <v>164</v>
      </c>
      <c r="D160" s="12" t="s">
        <v>10</v>
      </c>
      <c r="E160" s="13"/>
      <c r="F160" s="13">
        <f t="shared" si="4"/>
        <v>0</v>
      </c>
    </row>
    <row r="161" spans="1:6" x14ac:dyDescent="0.25">
      <c r="A161" s="5">
        <v>45204</v>
      </c>
      <c r="B161" s="6"/>
      <c r="C161" s="11" t="s">
        <v>165</v>
      </c>
      <c r="D161" s="12" t="s">
        <v>10</v>
      </c>
      <c r="E161" s="13"/>
      <c r="F161" s="13"/>
    </row>
    <row r="162" spans="1:6" x14ac:dyDescent="0.25">
      <c r="A162" s="5">
        <v>45204</v>
      </c>
      <c r="B162" s="6">
        <v>0</v>
      </c>
      <c r="C162" s="11" t="s">
        <v>166</v>
      </c>
      <c r="D162" s="12" t="s">
        <v>10</v>
      </c>
      <c r="E162" s="13">
        <v>7698.37</v>
      </c>
      <c r="F162" s="13">
        <f t="shared" ref="F162:F186" si="5">B162*E162</f>
        <v>0</v>
      </c>
    </row>
    <row r="163" spans="1:6" x14ac:dyDescent="0.25">
      <c r="A163" s="5">
        <v>45204</v>
      </c>
      <c r="B163" s="6">
        <v>2</v>
      </c>
      <c r="C163" s="11" t="s">
        <v>167</v>
      </c>
      <c r="D163" s="12" t="s">
        <v>10</v>
      </c>
      <c r="E163" s="13">
        <v>7698.37</v>
      </c>
      <c r="F163" s="13">
        <f t="shared" si="5"/>
        <v>15396.74</v>
      </c>
    </row>
    <row r="164" spans="1:6" x14ac:dyDescent="0.25">
      <c r="A164" s="5">
        <v>45204</v>
      </c>
      <c r="B164" s="6">
        <v>4</v>
      </c>
      <c r="C164" s="11" t="s">
        <v>168</v>
      </c>
      <c r="D164" s="12" t="s">
        <v>10</v>
      </c>
      <c r="E164" s="13">
        <v>7698.37</v>
      </c>
      <c r="F164" s="13">
        <f t="shared" si="5"/>
        <v>30793.48</v>
      </c>
    </row>
    <row r="165" spans="1:6" x14ac:dyDescent="0.25">
      <c r="A165" s="5">
        <v>45204</v>
      </c>
      <c r="B165" s="6">
        <v>13</v>
      </c>
      <c r="C165" s="11" t="s">
        <v>169</v>
      </c>
      <c r="D165" s="12" t="s">
        <v>10</v>
      </c>
      <c r="E165" s="13">
        <v>11387.81</v>
      </c>
      <c r="F165" s="13">
        <f t="shared" si="5"/>
        <v>148041.53</v>
      </c>
    </row>
    <row r="166" spans="1:6" x14ac:dyDescent="0.25">
      <c r="A166" s="5">
        <v>45204</v>
      </c>
      <c r="B166" s="6">
        <v>9</v>
      </c>
      <c r="C166" s="11" t="s">
        <v>170</v>
      </c>
      <c r="D166" s="12" t="s">
        <v>10</v>
      </c>
      <c r="E166" s="13">
        <v>10237.64</v>
      </c>
      <c r="F166" s="13">
        <f t="shared" si="5"/>
        <v>92138.76</v>
      </c>
    </row>
    <row r="167" spans="1:6" x14ac:dyDescent="0.25">
      <c r="A167" s="5">
        <v>45204</v>
      </c>
      <c r="B167" s="6">
        <v>7</v>
      </c>
      <c r="C167" s="11" t="s">
        <v>171</v>
      </c>
      <c r="D167" s="12" t="s">
        <v>10</v>
      </c>
      <c r="E167" s="13">
        <v>6854.52</v>
      </c>
      <c r="F167" s="13">
        <f t="shared" si="5"/>
        <v>47981.64</v>
      </c>
    </row>
    <row r="168" spans="1:6" x14ac:dyDescent="0.25">
      <c r="A168" s="5">
        <v>45204</v>
      </c>
      <c r="B168" s="6">
        <v>5</v>
      </c>
      <c r="C168" s="11" t="s">
        <v>172</v>
      </c>
      <c r="D168" s="12" t="s">
        <v>10</v>
      </c>
      <c r="E168" s="13"/>
      <c r="F168" s="13">
        <f t="shared" si="5"/>
        <v>0</v>
      </c>
    </row>
    <row r="169" spans="1:6" x14ac:dyDescent="0.25">
      <c r="A169" s="5">
        <v>45204</v>
      </c>
      <c r="B169" s="6">
        <v>5</v>
      </c>
      <c r="C169" s="11" t="s">
        <v>173</v>
      </c>
      <c r="D169" s="12" t="s">
        <v>10</v>
      </c>
      <c r="E169" s="13"/>
      <c r="F169" s="13">
        <f t="shared" si="5"/>
        <v>0</v>
      </c>
    </row>
    <row r="170" spans="1:6" x14ac:dyDescent="0.25">
      <c r="A170" s="5">
        <v>45204</v>
      </c>
      <c r="B170" s="6">
        <v>4</v>
      </c>
      <c r="C170" s="11" t="s">
        <v>174</v>
      </c>
      <c r="D170" s="12" t="s">
        <v>10</v>
      </c>
      <c r="E170" s="13"/>
      <c r="F170" s="13">
        <f t="shared" si="5"/>
        <v>0</v>
      </c>
    </row>
    <row r="171" spans="1:6" x14ac:dyDescent="0.25">
      <c r="A171" s="5">
        <v>45204</v>
      </c>
      <c r="B171" s="6">
        <v>17</v>
      </c>
      <c r="C171" s="11" t="s">
        <v>175</v>
      </c>
      <c r="D171" s="12" t="s">
        <v>10</v>
      </c>
      <c r="E171" s="13">
        <v>9322.5</v>
      </c>
      <c r="F171" s="13">
        <f t="shared" si="5"/>
        <v>158482.5</v>
      </c>
    </row>
    <row r="172" spans="1:6" x14ac:dyDescent="0.25">
      <c r="A172" s="5">
        <v>45204</v>
      </c>
      <c r="B172" s="6">
        <v>2</v>
      </c>
      <c r="C172" s="11" t="s">
        <v>176</v>
      </c>
      <c r="D172" s="12" t="s">
        <v>10</v>
      </c>
      <c r="E172" s="13">
        <v>2191.4699999999998</v>
      </c>
      <c r="F172" s="13">
        <f t="shared" si="5"/>
        <v>4382.9399999999996</v>
      </c>
    </row>
    <row r="173" spans="1:6" x14ac:dyDescent="0.25">
      <c r="A173" s="5">
        <v>45204</v>
      </c>
      <c r="B173" s="6">
        <v>8</v>
      </c>
      <c r="C173" s="11" t="s">
        <v>177</v>
      </c>
      <c r="D173" s="12" t="s">
        <v>10</v>
      </c>
      <c r="E173" s="13">
        <v>9391.1200000000008</v>
      </c>
      <c r="F173" s="13">
        <f t="shared" si="5"/>
        <v>75128.960000000006</v>
      </c>
    </row>
    <row r="174" spans="1:6" x14ac:dyDescent="0.25">
      <c r="A174" s="5">
        <v>45204</v>
      </c>
      <c r="B174" s="6">
        <v>1</v>
      </c>
      <c r="C174" s="11" t="s">
        <v>178</v>
      </c>
      <c r="D174" s="12" t="s">
        <v>10</v>
      </c>
      <c r="E174" s="13">
        <v>4851.95</v>
      </c>
      <c r="F174" s="13">
        <f t="shared" si="5"/>
        <v>4851.95</v>
      </c>
    </row>
    <row r="175" spans="1:6" x14ac:dyDescent="0.25">
      <c r="A175" s="5">
        <v>45204</v>
      </c>
      <c r="B175" s="6">
        <v>3</v>
      </c>
      <c r="C175" s="11" t="s">
        <v>179</v>
      </c>
      <c r="D175" s="12" t="s">
        <v>10</v>
      </c>
      <c r="E175" s="13">
        <v>7698.37</v>
      </c>
      <c r="F175" s="13">
        <f t="shared" si="5"/>
        <v>23095.11</v>
      </c>
    </row>
    <row r="176" spans="1:6" x14ac:dyDescent="0.25">
      <c r="A176" s="5">
        <v>45204</v>
      </c>
      <c r="B176" s="6">
        <v>5</v>
      </c>
      <c r="C176" s="11" t="s">
        <v>180</v>
      </c>
      <c r="D176" s="12" t="s">
        <v>10</v>
      </c>
      <c r="E176" s="13">
        <v>7698.37</v>
      </c>
      <c r="F176" s="13">
        <f t="shared" si="5"/>
        <v>38491.85</v>
      </c>
    </row>
    <row r="177" spans="1:6" x14ac:dyDescent="0.25">
      <c r="A177" s="5">
        <v>45204</v>
      </c>
      <c r="B177" s="6">
        <v>5</v>
      </c>
      <c r="C177" s="11" t="s">
        <v>181</v>
      </c>
      <c r="D177" s="12" t="s">
        <v>10</v>
      </c>
      <c r="E177" s="13">
        <v>7698.37</v>
      </c>
      <c r="F177" s="13">
        <f t="shared" si="5"/>
        <v>38491.85</v>
      </c>
    </row>
    <row r="178" spans="1:6" x14ac:dyDescent="0.25">
      <c r="A178" s="5">
        <v>45204</v>
      </c>
      <c r="B178" s="6">
        <v>1</v>
      </c>
      <c r="C178" s="11" t="s">
        <v>182</v>
      </c>
      <c r="D178" s="12" t="s">
        <v>10</v>
      </c>
      <c r="E178" s="13">
        <v>5899.56</v>
      </c>
      <c r="F178" s="13">
        <f t="shared" si="5"/>
        <v>5899.56</v>
      </c>
    </row>
    <row r="179" spans="1:6" x14ac:dyDescent="0.25">
      <c r="A179" s="5">
        <v>45204</v>
      </c>
      <c r="B179" s="6">
        <v>1</v>
      </c>
      <c r="C179" s="11" t="s">
        <v>183</v>
      </c>
      <c r="D179" s="12" t="s">
        <v>10</v>
      </c>
      <c r="E179" s="13">
        <v>4343.2</v>
      </c>
      <c r="F179" s="13">
        <f t="shared" si="5"/>
        <v>4343.2</v>
      </c>
    </row>
    <row r="180" spans="1:6" x14ac:dyDescent="0.25">
      <c r="A180" s="5">
        <v>45204</v>
      </c>
      <c r="B180" s="6">
        <v>1</v>
      </c>
      <c r="C180" s="11" t="s">
        <v>184</v>
      </c>
      <c r="D180" s="12" t="s">
        <v>10</v>
      </c>
      <c r="E180" s="13">
        <v>15289.62</v>
      </c>
      <c r="F180" s="13">
        <f t="shared" si="5"/>
        <v>15289.62</v>
      </c>
    </row>
    <row r="181" spans="1:6" x14ac:dyDescent="0.25">
      <c r="A181" s="18">
        <v>45204</v>
      </c>
      <c r="B181" s="19">
        <v>6</v>
      </c>
      <c r="C181" s="20" t="s">
        <v>185</v>
      </c>
      <c r="D181" s="21" t="s">
        <v>10</v>
      </c>
      <c r="E181" s="22">
        <v>5847.46</v>
      </c>
      <c r="F181" s="22">
        <f t="shared" si="5"/>
        <v>35084.76</v>
      </c>
    </row>
    <row r="182" spans="1:6" x14ac:dyDescent="0.25">
      <c r="A182" s="5">
        <v>45204</v>
      </c>
      <c r="B182" s="6">
        <v>12</v>
      </c>
      <c r="C182" s="11" t="s">
        <v>186</v>
      </c>
      <c r="D182" s="12" t="s">
        <v>10</v>
      </c>
      <c r="E182" s="13">
        <v>5847.46</v>
      </c>
      <c r="F182" s="13">
        <f t="shared" si="5"/>
        <v>70169.52</v>
      </c>
    </row>
    <row r="183" spans="1:6" x14ac:dyDescent="0.25">
      <c r="A183" s="5">
        <v>45204</v>
      </c>
      <c r="B183" s="6">
        <v>7</v>
      </c>
      <c r="C183" s="11" t="s">
        <v>187</v>
      </c>
      <c r="D183" s="12" t="s">
        <v>10</v>
      </c>
      <c r="E183" s="13">
        <v>5847.46</v>
      </c>
      <c r="F183" s="13">
        <f t="shared" si="5"/>
        <v>40932.22</v>
      </c>
    </row>
    <row r="184" spans="1:6" x14ac:dyDescent="0.25">
      <c r="A184" s="5">
        <v>45204</v>
      </c>
      <c r="B184" s="6">
        <v>7</v>
      </c>
      <c r="C184" s="11" t="s">
        <v>188</v>
      </c>
      <c r="D184" s="12" t="s">
        <v>10</v>
      </c>
      <c r="E184" s="23">
        <v>6102.35</v>
      </c>
      <c r="F184" s="13">
        <f t="shared" si="5"/>
        <v>42716.450000000004</v>
      </c>
    </row>
    <row r="185" spans="1:6" x14ac:dyDescent="0.25">
      <c r="A185" s="5">
        <v>45204</v>
      </c>
      <c r="B185" s="6">
        <v>9</v>
      </c>
      <c r="C185" s="11" t="s">
        <v>189</v>
      </c>
      <c r="D185" s="12" t="s">
        <v>10</v>
      </c>
      <c r="E185" s="23">
        <v>9680.23</v>
      </c>
      <c r="F185" s="13">
        <f t="shared" si="5"/>
        <v>87122.069999999992</v>
      </c>
    </row>
    <row r="186" spans="1:6" x14ac:dyDescent="0.25">
      <c r="A186" s="5">
        <v>45204</v>
      </c>
      <c r="B186" s="6">
        <v>25</v>
      </c>
      <c r="C186" s="11" t="s">
        <v>190</v>
      </c>
      <c r="D186" s="12" t="s">
        <v>10</v>
      </c>
      <c r="E186" s="24">
        <v>6391.02</v>
      </c>
      <c r="F186" s="13">
        <f t="shared" si="5"/>
        <v>159775.5</v>
      </c>
    </row>
    <row r="187" spans="1:6" x14ac:dyDescent="0.25">
      <c r="A187" s="5"/>
      <c r="B187" s="6"/>
      <c r="C187" s="7"/>
      <c r="D187" s="8"/>
      <c r="E187" s="9"/>
      <c r="F187" s="10"/>
    </row>
    <row r="188" spans="1:6" x14ac:dyDescent="0.25">
      <c r="A188" s="25" t="s">
        <v>191</v>
      </c>
      <c r="B188" s="26"/>
      <c r="C188" s="27"/>
      <c r="D188" s="26"/>
      <c r="E188" s="28"/>
      <c r="F188" s="29">
        <f ca="1">SUM(F13:F190)</f>
        <v>2775787.6156000006</v>
      </c>
    </row>
    <row r="190" spans="1:6" x14ac:dyDescent="0.25">
      <c r="A190" s="30"/>
      <c r="B190" s="31"/>
      <c r="C190" s="32"/>
      <c r="D190" s="33"/>
      <c r="E190" s="34"/>
      <c r="F190" s="35"/>
    </row>
    <row r="193" spans="2:4" x14ac:dyDescent="0.25">
      <c r="C193" s="36" t="s">
        <v>192</v>
      </c>
    </row>
    <row r="194" spans="2:4" x14ac:dyDescent="0.25">
      <c r="B194" s="39" t="s">
        <v>193</v>
      </c>
      <c r="C194" s="39"/>
      <c r="D194" s="39"/>
    </row>
  </sheetData>
  <mergeCells count="4">
    <mergeCell ref="A8:F8"/>
    <mergeCell ref="A9:F9"/>
    <mergeCell ref="A10:F10"/>
    <mergeCell ref="B194:D194"/>
  </mergeCells>
  <printOptions horizontalCentered="1" verticalCentered="1"/>
  <pageMargins left="0.70866141732283516" right="0.70866141732283516" top="0.74803149606299213" bottom="0.74803149606299213" header="0.31496062992126012" footer="0.31496062992126012"/>
  <pageSetup paperSize="0" scale="87" fitToWidth="0" fitToHeight="0" orientation="portrait" horizontalDpi="0" verticalDpi="0" copies="0"/>
  <rowBreaks count="2" manualBreakCount="2">
    <brk id="108" man="1"/>
    <brk id="16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Pena Gonzalez</dc:creator>
  <cp:lastModifiedBy>Nahomy Willmore</cp:lastModifiedBy>
  <cp:lastPrinted>2023-10-12T19:07:28Z</cp:lastPrinted>
  <dcterms:created xsi:type="dcterms:W3CDTF">2023-06-30T19:35:51Z</dcterms:created>
  <dcterms:modified xsi:type="dcterms:W3CDTF">2023-10-12T19:48:40Z</dcterms:modified>
</cp:coreProperties>
</file>